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nVPN\Desktop\"/>
    </mc:Choice>
  </mc:AlternateContent>
  <xr:revisionPtr revIDLastSave="0" documentId="13_ncr:1_{72369456-2D30-4B1C-96DE-81C2690DA0A3}" xr6:coauthVersionLast="36" xr6:coauthVersionMax="36" xr10:uidLastSave="{00000000-0000-0000-0000-000000000000}"/>
  <bookViews>
    <workbookView xWindow="0" yWindow="0" windowWidth="19200" windowHeight="6640" xr2:uid="{6B1B000A-A9C0-42C3-9A87-232A00347B28}"/>
  </bookViews>
  <sheets>
    <sheet name="Niedriglohn" sheetId="1" r:id="rId1"/>
    <sheet name="Niedriglohn nach Branche" sheetId="2" r:id="rId2"/>
    <sheet name="Verd.-unterschied nach Branche" sheetId="3" r:id="rId3"/>
    <sheet name="Verd.-unterschied nach Alter" sheetId="4" r:id="rId4"/>
    <sheet name="Lohnspreizung" sheetId="5" r:id="rId5"/>
  </sheets>
  <definedNames>
    <definedName name="_xlnm.Print_Titles" localSheetId="1">'Niedriglohn nach Branche'!$1:$3</definedName>
    <definedName name="_xlnm.Print_Titles" localSheetId="3">'Verd.-unterschied nach Alter'!$1:$4</definedName>
    <definedName name="_xlnm.Print_Titles" localSheetId="2">'Verd.-unterschied nach Branche'!$1:$4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5" l="1"/>
  <c r="C15" i="5"/>
  <c r="B16" i="5"/>
  <c r="C16" i="5"/>
  <c r="B22" i="5"/>
  <c r="C22" i="5"/>
  <c r="B23" i="5"/>
  <c r="C23" i="5"/>
  <c r="B29" i="5"/>
  <c r="C29" i="5"/>
  <c r="B30" i="5"/>
  <c r="C30" i="5"/>
</calcChain>
</file>

<file path=xl/sharedStrings.xml><?xml version="1.0" encoding="utf-8"?>
<sst xmlns="http://schemas.openxmlformats.org/spreadsheetml/2006/main" count="302" uniqueCount="103">
  <si>
    <t>Berechnungen: Statistisches Bundesamt, September 2020.</t>
  </si>
  <si>
    <t xml:space="preserve">*) Alle abhängigen Beschäftigungsverhältnisse der Abschnitte A bis S der WZ2008 mit Verdienstzahlung im Berichtsmonat April ohne Auszubildende.
</t>
  </si>
  <si>
    <t>%</t>
  </si>
  <si>
    <t>... Hochlohn</t>
  </si>
  <si>
    <t>... Niedriglohn</t>
  </si>
  <si>
    <t xml:space="preserve">Anteil der Beschäftigten mit ... </t>
  </si>
  <si>
    <t>Euro</t>
  </si>
  <si>
    <t>Grenzwert für ...</t>
  </si>
  <si>
    <t>Vollzeit- und Teilzeitbeschäftigte, Bruttostundenverdienst</t>
  </si>
  <si>
    <t>Bremen</t>
  </si>
  <si>
    <t>Deutschland</t>
  </si>
  <si>
    <t>Einheit</t>
  </si>
  <si>
    <t>Grenzwerte und Anteile der Beschäftigten mit Niedriglohn bzw. Hochlohn</t>
  </si>
  <si>
    <t>Ergebnisse der Verdienststrukturerhebungen 2014 und 2018</t>
  </si>
  <si>
    <t>- Verdienste -</t>
  </si>
  <si>
    <t>Statistisches Landesamt Bremen</t>
  </si>
  <si>
    <t>Quelle: Verdienststrukturerhebung, Statistisches Bundesamt, Genesis Online, Tabelle 62111-0010</t>
  </si>
  <si>
    <t>______________</t>
  </si>
  <si>
    <t>Insgesamt</t>
  </si>
  <si>
    <t>/</t>
  </si>
  <si>
    <t>Erbringung von sonstigen Dienstleistungen</t>
  </si>
  <si>
    <t>WZ08-S</t>
  </si>
  <si>
    <t>Kunst, Unterhaltung und Erholung</t>
  </si>
  <si>
    <t>WZ08-R</t>
  </si>
  <si>
    <t>Gesundheits- und Sozialwesen</t>
  </si>
  <si>
    <t>WZ08-Q</t>
  </si>
  <si>
    <t>Erziehung und Unterricht</t>
  </si>
  <si>
    <t>WZ08-P</t>
  </si>
  <si>
    <t>Öff. Verwaltung, Verteidigung, Sozialversicherung</t>
  </si>
  <si>
    <t>WZ08-O</t>
  </si>
  <si>
    <t>Sonstige wirtschaftliche Dienstleistungen</t>
  </si>
  <si>
    <t>WZ08-N</t>
  </si>
  <si>
    <t>Freiberufliche, wiss. u. techn. Dienstleistungen</t>
  </si>
  <si>
    <t>WZ08-M</t>
  </si>
  <si>
    <t>Grundstücks- und Wohnungswesen</t>
  </si>
  <si>
    <t>WZ08-L</t>
  </si>
  <si>
    <t>Erbringung von Finanz- und Versicherungsleistungen</t>
  </si>
  <si>
    <t>WZ08-K</t>
  </si>
  <si>
    <t>Information und Kommunikation</t>
  </si>
  <si>
    <t>WZ08-J</t>
  </si>
  <si>
    <t>Gastgewerbe</t>
  </si>
  <si>
    <t>WZ08-I</t>
  </si>
  <si>
    <t>Verkehr und Lagerei</t>
  </si>
  <si>
    <t>WZ08-H</t>
  </si>
  <si>
    <t>Handel, Instandhaltung und Reparatur von Kfz</t>
  </si>
  <si>
    <t>WZ08-G</t>
  </si>
  <si>
    <t>Baugewerbe</t>
  </si>
  <si>
    <t>WZ08-F</t>
  </si>
  <si>
    <t>Wasserversorg.,Entsorg.,Beseitig.v.Umweltverschm.</t>
  </si>
  <si>
    <t>WZ08-E</t>
  </si>
  <si>
    <t>.</t>
  </si>
  <si>
    <t>Energieversorgung</t>
  </si>
  <si>
    <t>WZ08-D</t>
  </si>
  <si>
    <t>Verarbeitendes Gewerbe</t>
  </si>
  <si>
    <t>WZ08-C</t>
  </si>
  <si>
    <t>Bergbau und Gewinnung von Steinen und Erden</t>
  </si>
  <si>
    <t>WZ08-B</t>
  </si>
  <si>
    <t>Land- und Forstwirtschaft, Fischerei</t>
  </si>
  <si>
    <t>WZ08-A</t>
  </si>
  <si>
    <t>04/2018</t>
  </si>
  <si>
    <t>Prozent</t>
  </si>
  <si>
    <t>1000</t>
  </si>
  <si>
    <t>Anteil abhängiger
Beschäftigungs
verhältnisse
mit Niedriglohn</t>
  </si>
  <si>
    <t>Abhängige
Beschäftigungs-
verhältnisse
mit Niedriglohn</t>
  </si>
  <si>
    <t>Abhängige
Beschäftigungs-
verhältnisse</t>
  </si>
  <si>
    <t>Stichmonat
Bundesländer
WZ2008 (Abschnitte)</t>
  </si>
  <si>
    <t>Abhängige Beschäftigungsverhältnisse, Abhängige Beschäftigungsverhältnisse mit Niedriglohn nach Wirtschaftsabschnitten</t>
  </si>
  <si>
    <t>Quelle: Verdienststrukturerhebung, Statistisches Bundesamt, Genesis Online, Tabelle 62111-0011</t>
  </si>
  <si>
    <t>2018</t>
  </si>
  <si>
    <t>EUR</t>
  </si>
  <si>
    <t>weiblich</t>
  </si>
  <si>
    <t>männlich</t>
  </si>
  <si>
    <t>Verdienst-
unterschied</t>
  </si>
  <si>
    <t>Bruttostundenverdienste</t>
  </si>
  <si>
    <t>Jahr
Bundesländer
WZ2008 (Abschnitte)</t>
  </si>
  <si>
    <t>Bruttostundenverdienste, Verdienstunterschiede nach Geschlecht und Wirtschaftsabschnitt</t>
  </si>
  <si>
    <t>Quelle: Statistisches Bundesamt, Genesis Online, Tabelle 62111-0012</t>
  </si>
  <si>
    <t>65 Jahre und mehr</t>
  </si>
  <si>
    <t>60 bis unter 65 Jahre</t>
  </si>
  <si>
    <t>55 bis unter 60 Jahre</t>
  </si>
  <si>
    <t>50 bis unter 55 Jahre</t>
  </si>
  <si>
    <t>45 bis unter 50 Jahre</t>
  </si>
  <si>
    <t>40 bis unter 45 Jahre</t>
  </si>
  <si>
    <t>35 bis unter 40 Jahre</t>
  </si>
  <si>
    <t>30 bis unter 35 Jahre</t>
  </si>
  <si>
    <t>25 bis unter 30 Jahre</t>
  </si>
  <si>
    <t>unter 25 Jahre</t>
  </si>
  <si>
    <t>Jahr
Bundesländer
Altersgruppen</t>
  </si>
  <si>
    <t>Bruttostundenverdienste, Verdienstunterschiede nach Geschlecht und Altersgruppe</t>
  </si>
  <si>
    <t>Berechnung: Statistisches Bundesamt, Statistisches Landesamt Bremen, 2020/2021</t>
  </si>
  <si>
    <t>Quelle: Verdienststrukturerhebungen 2014, 2018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</si>
  <si>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 xml:space="preserve">WZ: A bis S, einschl. Kleinstbetriebe. Ohne Auszubildende. </t>
    </r>
  </si>
  <si>
    <t>Dezilverhältnis 1:5</t>
  </si>
  <si>
    <t>Dezilverhältnis 1:9</t>
  </si>
  <si>
    <t>9. Dezil</t>
  </si>
  <si>
    <t>5. Dezil</t>
  </si>
  <si>
    <t>1. Dezil</t>
  </si>
  <si>
    <t>Tarifgebunden</t>
  </si>
  <si>
    <t>nicht Tarifgebunden</t>
  </si>
  <si>
    <t>Bruttostundenverdienst</t>
  </si>
  <si>
    <t>Dezilangabe</t>
  </si>
  <si>
    <t>Bundesland Bremen</t>
  </si>
  <si>
    <r>
      <t>Dezilangaben des Bruttostundenverdienstes nach Tarifbindung 2014 und 2018</t>
    </r>
    <r>
      <rPr>
        <vertAlign val="superscript"/>
        <sz val="11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</si>
</sst>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2" fontId="4" fillId="0" borderId="1" xfId="1" applyNumberFormat="1" applyFont="1" applyBorder="1"/>
    <xf numFmtId="2" fontId="4" fillId="0" borderId="2" xfId="1" applyNumberFormat="1" applyFont="1" applyBorder="1"/>
    <xf numFmtId="0" fontId="4" fillId="0" borderId="3" xfId="1" applyFont="1" applyBorder="1" applyAlignment="1"/>
    <xf numFmtId="1" fontId="6" fillId="0" borderId="1" xfId="2" applyNumberFormat="1" applyFont="1" applyFill="1" applyBorder="1"/>
    <xf numFmtId="1" fontId="6" fillId="0" borderId="2" xfId="2" applyNumberFormat="1" applyFont="1" applyFill="1" applyBorder="1"/>
    <xf numFmtId="2" fontId="4" fillId="0" borderId="2" xfId="1" applyNumberFormat="1" applyFont="1" applyBorder="1" applyAlignment="1">
      <alignment horizontal="center"/>
    </xf>
    <xf numFmtId="1" fontId="6" fillId="0" borderId="1" xfId="2" applyNumberFormat="1" applyFont="1" applyBorder="1"/>
    <xf numFmtId="1" fontId="6" fillId="0" borderId="2" xfId="2" applyNumberFormat="1" applyFont="1" applyBorder="1"/>
    <xf numFmtId="2" fontId="4" fillId="0" borderId="1" xfId="2" applyNumberFormat="1" applyFont="1" applyBorder="1"/>
    <xf numFmtId="2" fontId="4" fillId="0" borderId="2" xfId="2" applyNumberFormat="1" applyFont="1" applyBorder="1"/>
    <xf numFmtId="0" fontId="4" fillId="0" borderId="3" xfId="1" applyFont="1" applyBorder="1" applyAlignment="1">
      <alignment vertical="top" wrapText="1"/>
    </xf>
    <xf numFmtId="0" fontId="3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7" fillId="0" borderId="2" xfId="2" applyNumberFormat="1" applyFont="1" applyBorder="1"/>
    <xf numFmtId="2" fontId="7" fillId="0" borderId="3" xfId="2" applyNumberFormat="1" applyFont="1" applyBorder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/>
    <xf numFmtId="0" fontId="7" fillId="0" borderId="0" xfId="1" applyFont="1" applyAlignment="1">
      <alignment horizontal="left" vertical="top" wrapText="1"/>
    </xf>
    <xf numFmtId="0" fontId="4" fillId="0" borderId="0" xfId="1" quotePrefix="1" applyFont="1"/>
    <xf numFmtId="0" fontId="4" fillId="0" borderId="0" xfId="3" applyFont="1"/>
    <xf numFmtId="49" fontId="5" fillId="0" borderId="0" xfId="3" applyNumberFormat="1" applyFont="1" applyAlignment="1">
      <alignment horizontal="left"/>
    </xf>
    <xf numFmtId="49" fontId="4" fillId="0" borderId="0" xfId="3" applyNumberFormat="1" applyFont="1" applyAlignment="1">
      <alignment horizontal="left"/>
    </xf>
    <xf numFmtId="0" fontId="4" fillId="0" borderId="0" xfId="3" applyFont="1" applyAlignment="1">
      <alignment horizontal="right"/>
    </xf>
    <xf numFmtId="49" fontId="4" fillId="0" borderId="10" xfId="3" applyNumberFormat="1" applyFont="1" applyBorder="1" applyAlignment="1">
      <alignment horizontal="left"/>
    </xf>
    <xf numFmtId="0" fontId="4" fillId="0" borderId="0" xfId="3" applyFont="1"/>
    <xf numFmtId="49" fontId="7" fillId="0" borderId="0" xfId="3" applyNumberFormat="1" applyFont="1" applyAlignment="1">
      <alignment horizontal="left" vertical="center"/>
    </xf>
    <xf numFmtId="0" fontId="4" fillId="0" borderId="11" xfId="3" applyNumberFormat="1" applyFont="1" applyFill="1" applyBorder="1" applyAlignment="1">
      <alignment horizontal="center" vertical="center" wrapText="1"/>
    </xf>
    <xf numFmtId="0" fontId="4" fillId="0" borderId="12" xfId="3" applyNumberFormat="1" applyFont="1" applyFill="1" applyBorder="1" applyAlignment="1">
      <alignment horizontal="center" vertical="center" wrapText="1"/>
    </xf>
    <xf numFmtId="0" fontId="4" fillId="0" borderId="12" xfId="3" applyNumberFormat="1" applyFont="1" applyFill="1" applyBorder="1" applyAlignment="1">
      <alignment horizontal="left" vertical="center" wrapText="1"/>
    </xf>
    <xf numFmtId="0" fontId="4" fillId="0" borderId="13" xfId="3" applyNumberFormat="1" applyFont="1" applyFill="1" applyBorder="1" applyAlignment="1">
      <alignment horizontal="left" vertical="center" wrapText="1"/>
    </xf>
    <xf numFmtId="0" fontId="4" fillId="0" borderId="14" xfId="3" applyNumberFormat="1" applyFont="1" applyFill="1" applyBorder="1" applyAlignment="1">
      <alignment horizontal="center" vertical="center" wrapText="1"/>
    </xf>
    <xf numFmtId="0" fontId="4" fillId="0" borderId="15" xfId="3" applyNumberFormat="1" applyFont="1" applyFill="1" applyBorder="1" applyAlignment="1">
      <alignment horizontal="center" vertical="center" wrapText="1"/>
    </xf>
    <xf numFmtId="0" fontId="4" fillId="0" borderId="15" xfId="3" applyNumberFormat="1" applyFont="1" applyFill="1" applyBorder="1" applyAlignment="1">
      <alignment horizontal="left" vertical="center" wrapText="1"/>
    </xf>
    <xf numFmtId="0" fontId="4" fillId="0" borderId="16" xfId="3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top" wrapText="1"/>
    </xf>
    <xf numFmtId="0" fontId="4" fillId="0" borderId="17" xfId="3" applyNumberFormat="1" applyFont="1" applyFill="1" applyBorder="1" applyAlignment="1">
      <alignment horizontal="left" vertical="center" wrapText="1"/>
    </xf>
    <xf numFmtId="0" fontId="4" fillId="0" borderId="18" xfId="3" applyNumberFormat="1" applyFont="1" applyFill="1" applyBorder="1" applyAlignment="1">
      <alignment horizontal="center" vertical="center" wrapText="1"/>
    </xf>
    <xf numFmtId="0" fontId="4" fillId="0" borderId="18" xfId="3" applyNumberFormat="1" applyFont="1" applyFill="1" applyBorder="1" applyAlignment="1">
      <alignment horizontal="left" vertical="center" wrapText="1"/>
    </xf>
    <xf numFmtId="0" fontId="4" fillId="0" borderId="19" xfId="3" applyNumberFormat="1" applyFont="1" applyFill="1" applyBorder="1" applyAlignment="1">
      <alignment horizontal="left" vertical="center" wrapText="1"/>
    </xf>
    <xf numFmtId="0" fontId="4" fillId="0" borderId="14" xfId="3" applyNumberFormat="1" applyFont="1" applyFill="1" applyBorder="1" applyAlignment="1">
      <alignment horizontal="center" vertical="center" wrapText="1"/>
    </xf>
    <xf numFmtId="0" fontId="4" fillId="0" borderId="15" xfId="3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quotePrefix="1" applyFont="1" applyFill="1"/>
    <xf numFmtId="0" fontId="3" fillId="0" borderId="0" xfId="5" applyFont="1" applyFill="1" applyBorder="1" applyAlignment="1"/>
    <xf numFmtId="0" fontId="3" fillId="0" borderId="0" xfId="5" applyFont="1" applyFill="1"/>
    <xf numFmtId="0" fontId="3" fillId="0" borderId="0" xfId="5" applyFont="1" applyFill="1" applyBorder="1"/>
    <xf numFmtId="0" fontId="3" fillId="0" borderId="0" xfId="5" applyFont="1" applyFill="1" applyBorder="1" applyAlignment="1">
      <alignment horizontal="center"/>
    </xf>
    <xf numFmtId="0" fontId="3" fillId="0" borderId="24" xfId="5" applyFont="1" applyFill="1" applyBorder="1" applyAlignment="1">
      <alignment horizontal="center" vertical="center" wrapText="1"/>
    </xf>
    <xf numFmtId="0" fontId="3" fillId="0" borderId="23" xfId="5" applyFont="1" applyFill="1" applyBorder="1" applyAlignment="1">
      <alignment horizontal="center" vertical="center" wrapText="1"/>
    </xf>
    <xf numFmtId="0" fontId="3" fillId="0" borderId="22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vertical="center" wrapText="1"/>
    </xf>
    <xf numFmtId="0" fontId="3" fillId="0" borderId="23" xfId="5" applyFont="1" applyFill="1" applyBorder="1" applyAlignment="1">
      <alignment horizontal="center" vertical="center"/>
    </xf>
    <xf numFmtId="0" fontId="3" fillId="0" borderId="22" xfId="5" applyFont="1" applyFill="1" applyBorder="1" applyAlignment="1">
      <alignment horizontal="center" vertical="center"/>
    </xf>
    <xf numFmtId="0" fontId="3" fillId="0" borderId="0" xfId="5" applyFont="1" applyFill="1" applyBorder="1" applyAlignment="1">
      <alignment vertical="center"/>
    </xf>
    <xf numFmtId="0" fontId="3" fillId="0" borderId="23" xfId="5" applyFont="1" applyFill="1" applyBorder="1" applyAlignment="1">
      <alignment horizontal="center"/>
    </xf>
    <xf numFmtId="0" fontId="3" fillId="0" borderId="22" xfId="5" applyFont="1" applyFill="1" applyBorder="1" applyAlignment="1">
      <alignment horizontal="center"/>
    </xf>
    <xf numFmtId="0" fontId="3" fillId="0" borderId="20" xfId="5" applyFont="1" applyFill="1" applyBorder="1"/>
    <xf numFmtId="0" fontId="3" fillId="0" borderId="21" xfId="5" applyFont="1" applyFill="1" applyBorder="1" applyAlignment="1">
      <alignment horizontal="center"/>
    </xf>
    <xf numFmtId="0" fontId="3" fillId="0" borderId="0" xfId="5" applyFont="1" applyFill="1" applyBorder="1" applyAlignment="1">
      <alignment horizontal="center"/>
    </xf>
    <xf numFmtId="2" fontId="3" fillId="0" borderId="0" xfId="5" applyNumberFormat="1" applyFont="1" applyFill="1" applyBorder="1"/>
    <xf numFmtId="2" fontId="3" fillId="0" borderId="0" xfId="5" applyNumberFormat="1" applyFont="1" applyFill="1"/>
    <xf numFmtId="0" fontId="9" fillId="0" borderId="0" xfId="4" applyFont="1" applyFill="1"/>
  </cellXfs>
  <cellStyles count="6">
    <cellStyle name="Prozent 3" xfId="2" xr:uid="{CDEB765B-EFD7-4100-95E4-A0FDA07271CC}"/>
    <cellStyle name="Standard" xfId="0" builtinId="0"/>
    <cellStyle name="Standard 4" xfId="4" xr:uid="{A6B9633D-FE07-4D35-BA15-2538F9219253}"/>
    <cellStyle name="Standard 5" xfId="1" xr:uid="{002A9032-9822-4482-ADCD-6715048EFD9E}"/>
    <cellStyle name="Standard 6" xfId="3" xr:uid="{E3D56084-9647-4506-8848-21189CEAB7F6}"/>
    <cellStyle name="Standard 7" xfId="5" xr:uid="{576BA45C-AA19-4529-82AF-6C213C614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0986-0A2A-4DC7-BB9C-12B2B643D7B9}">
  <sheetPr>
    <pageSetUpPr fitToPage="1"/>
  </sheetPr>
  <dimension ref="A1:F21"/>
  <sheetViews>
    <sheetView tabSelected="1" workbookViewId="0">
      <selection activeCell="J15" sqref="J15"/>
    </sheetView>
  </sheetViews>
  <sheetFormatPr baseColWidth="10" defaultColWidth="5.26953125" defaultRowHeight="14" x14ac:dyDescent="0.3"/>
  <cols>
    <col min="1" max="1" width="29.81640625" style="2" customWidth="1"/>
    <col min="2" max="2" width="7.26953125" style="2" customWidth="1"/>
    <col min="3" max="4" width="6.7265625" style="2" customWidth="1"/>
    <col min="5" max="6" width="6.7265625" style="1" customWidth="1"/>
    <col min="7" max="16384" width="5.26953125" style="1"/>
  </cols>
  <sheetData>
    <row r="1" spans="1:6" x14ac:dyDescent="0.3">
      <c r="A1" s="2" t="s">
        <v>15</v>
      </c>
    </row>
    <row r="2" spans="1:6" x14ac:dyDescent="0.3">
      <c r="A2" s="32" t="s">
        <v>14</v>
      </c>
    </row>
    <row r="3" spans="1:6" x14ac:dyDescent="0.3">
      <c r="A3" s="31"/>
      <c r="B3" s="31"/>
      <c r="C3" s="31"/>
      <c r="D3" s="31"/>
    </row>
    <row r="4" spans="1:6" x14ac:dyDescent="0.3">
      <c r="A4" s="30" t="s">
        <v>13</v>
      </c>
      <c r="B4" s="29"/>
      <c r="C4" s="29"/>
      <c r="D4" s="29"/>
    </row>
    <row r="5" spans="1:6" x14ac:dyDescent="0.3">
      <c r="A5" s="29"/>
      <c r="B5" s="29"/>
      <c r="C5" s="29"/>
      <c r="D5" s="29"/>
    </row>
    <row r="6" spans="1:6" x14ac:dyDescent="0.3">
      <c r="A6" s="28" t="s">
        <v>12</v>
      </c>
      <c r="B6" s="27" t="s">
        <v>11</v>
      </c>
      <c r="C6" s="26" t="s">
        <v>10</v>
      </c>
      <c r="D6" s="26"/>
      <c r="E6" s="26" t="s">
        <v>9</v>
      </c>
      <c r="F6" s="25"/>
    </row>
    <row r="7" spans="1:6" ht="12" customHeight="1" x14ac:dyDescent="0.3">
      <c r="A7" s="28"/>
      <c r="B7" s="27"/>
      <c r="C7" s="26">
        <v>2014</v>
      </c>
      <c r="D7" s="26">
        <v>2018</v>
      </c>
      <c r="E7" s="26">
        <v>2014</v>
      </c>
      <c r="F7" s="25">
        <v>2018</v>
      </c>
    </row>
    <row r="8" spans="1:6" x14ac:dyDescent="0.3">
      <c r="A8" s="24"/>
      <c r="B8" s="23"/>
      <c r="C8" s="22"/>
      <c r="D8" s="22"/>
      <c r="E8" s="22"/>
      <c r="F8" s="21"/>
    </row>
    <row r="9" spans="1:6" s="15" customFormat="1" x14ac:dyDescent="0.3">
      <c r="A9" s="16"/>
      <c r="B9" s="16"/>
      <c r="C9" s="16"/>
      <c r="D9" s="16"/>
      <c r="E9" s="16"/>
      <c r="F9" s="16"/>
    </row>
    <row r="10" spans="1:6" x14ac:dyDescent="0.3">
      <c r="A10" s="20" t="s">
        <v>8</v>
      </c>
      <c r="B10" s="19"/>
      <c r="C10" s="18"/>
      <c r="D10" s="18"/>
      <c r="E10" s="18"/>
      <c r="F10" s="17"/>
    </row>
    <row r="11" spans="1:6" s="15" customFormat="1" x14ac:dyDescent="0.3">
      <c r="A11" s="16"/>
      <c r="B11" s="16"/>
      <c r="C11" s="16"/>
      <c r="D11" s="16"/>
      <c r="E11" s="16"/>
      <c r="F11" s="16"/>
    </row>
    <row r="12" spans="1:6" x14ac:dyDescent="0.3">
      <c r="A12" s="14" t="s">
        <v>7</v>
      </c>
      <c r="B12" s="13"/>
      <c r="C12" s="13"/>
      <c r="D12" s="13"/>
      <c r="E12" s="13"/>
      <c r="F12" s="12"/>
    </row>
    <row r="13" spans="1:6" x14ac:dyDescent="0.3">
      <c r="A13" s="6" t="s">
        <v>4</v>
      </c>
      <c r="B13" s="9" t="s">
        <v>6</v>
      </c>
      <c r="C13" s="5">
        <v>10</v>
      </c>
      <c r="D13" s="5">
        <v>11.05</v>
      </c>
      <c r="E13" s="5">
        <v>10</v>
      </c>
      <c r="F13" s="4">
        <v>11.05</v>
      </c>
    </row>
    <row r="14" spans="1:6" x14ac:dyDescent="0.3">
      <c r="A14" s="6" t="s">
        <v>3</v>
      </c>
      <c r="B14" s="9" t="s">
        <v>6</v>
      </c>
      <c r="C14" s="5">
        <v>22.5</v>
      </c>
      <c r="D14" s="5">
        <v>24.87</v>
      </c>
      <c r="E14" s="5">
        <v>22.5</v>
      </c>
      <c r="F14" s="4">
        <v>24.87</v>
      </c>
    </row>
    <row r="15" spans="1:6" x14ac:dyDescent="0.3">
      <c r="A15" s="6" t="s">
        <v>5</v>
      </c>
      <c r="B15" s="9"/>
      <c r="C15" s="5"/>
      <c r="D15" s="5"/>
      <c r="E15" s="5"/>
      <c r="F15" s="4"/>
    </row>
    <row r="16" spans="1:6" ht="14.5" x14ac:dyDescent="0.35">
      <c r="A16" s="6" t="s">
        <v>4</v>
      </c>
      <c r="B16" s="9" t="s">
        <v>2</v>
      </c>
      <c r="C16" s="11">
        <v>21.37</v>
      </c>
      <c r="D16" s="11">
        <v>21.14</v>
      </c>
      <c r="E16" s="11">
        <v>20.8</v>
      </c>
      <c r="F16" s="10">
        <v>19.59</v>
      </c>
    </row>
    <row r="17" spans="1:6" ht="14.5" x14ac:dyDescent="0.35">
      <c r="A17" s="6" t="s">
        <v>3</v>
      </c>
      <c r="B17" s="9" t="s">
        <v>2</v>
      </c>
      <c r="C17" s="8">
        <v>21.2</v>
      </c>
      <c r="D17" s="8">
        <v>20.81</v>
      </c>
      <c r="E17" s="8">
        <v>25.58</v>
      </c>
      <c r="F17" s="7">
        <v>23.93</v>
      </c>
    </row>
    <row r="18" spans="1:6" x14ac:dyDescent="0.3">
      <c r="A18" s="6"/>
      <c r="B18" s="5"/>
      <c r="C18" s="5"/>
      <c r="D18" s="5"/>
      <c r="E18" s="5"/>
      <c r="F18" s="4"/>
    </row>
    <row r="20" spans="1:6" x14ac:dyDescent="0.3">
      <c r="A20" s="3" t="s">
        <v>1</v>
      </c>
    </row>
    <row r="21" spans="1:6" x14ac:dyDescent="0.3">
      <c r="A21" s="3" t="s">
        <v>0</v>
      </c>
    </row>
  </sheetData>
  <mergeCells count="9">
    <mergeCell ref="A3:D3"/>
    <mergeCell ref="A6:A8"/>
    <mergeCell ref="B6:B8"/>
    <mergeCell ref="C6:D6"/>
    <mergeCell ref="E6:F6"/>
    <mergeCell ref="C7:C8"/>
    <mergeCell ref="D7:D8"/>
    <mergeCell ref="E7:E8"/>
    <mergeCell ref="F7:F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E370-B7A7-41CC-BBEE-9243AF5098DE}">
  <dimension ref="A1:E28"/>
  <sheetViews>
    <sheetView workbookViewId="0">
      <pane xSplit="2" ySplit="3" topLeftCell="C4" activePane="bottomRight" state="frozen"/>
      <selection activeCell="J15" sqref="J15"/>
      <selection pane="topRight" activeCell="J15" sqref="J15"/>
      <selection pane="bottomLeft" activeCell="J15" sqref="J15"/>
      <selection pane="bottomRight" sqref="A1:E1"/>
    </sheetView>
  </sheetViews>
  <sheetFormatPr baseColWidth="10" defaultColWidth="12.7265625" defaultRowHeight="14" x14ac:dyDescent="0.3"/>
  <cols>
    <col min="1" max="1" width="9.1796875" style="33" customWidth="1"/>
    <col min="2" max="2" width="51.26953125" style="33" customWidth="1"/>
    <col min="3" max="3" width="18.7265625" style="33" customWidth="1"/>
    <col min="4" max="5" width="18.7265625" style="33" customWidth="1" collapsed="1"/>
    <col min="6" max="16384" width="12.7265625" style="33" collapsed="1"/>
  </cols>
  <sheetData>
    <row r="1" spans="1:5" ht="15" customHeight="1" thickBot="1" x14ac:dyDescent="0.35">
      <c r="A1" s="48" t="s">
        <v>66</v>
      </c>
      <c r="B1" s="48"/>
      <c r="C1" s="48"/>
      <c r="D1" s="48"/>
      <c r="E1" s="48"/>
    </row>
    <row r="2" spans="1:5" ht="56" x14ac:dyDescent="0.3">
      <c r="A2" s="47" t="s">
        <v>65</v>
      </c>
      <c r="B2" s="46"/>
      <c r="C2" s="45" t="s">
        <v>64</v>
      </c>
      <c r="D2" s="45" t="s">
        <v>63</v>
      </c>
      <c r="E2" s="44" t="s">
        <v>62</v>
      </c>
    </row>
    <row r="3" spans="1:5" ht="14.5" thickBot="1" x14ac:dyDescent="0.35">
      <c r="A3" s="43"/>
      <c r="B3" s="42"/>
      <c r="C3" s="41" t="s">
        <v>61</v>
      </c>
      <c r="D3" s="41" t="s">
        <v>61</v>
      </c>
      <c r="E3" s="40" t="s">
        <v>60</v>
      </c>
    </row>
    <row r="4" spans="1:5" x14ac:dyDescent="0.3">
      <c r="A4" s="39" t="s">
        <v>59</v>
      </c>
      <c r="B4" s="38"/>
      <c r="C4" s="38"/>
      <c r="D4" s="38"/>
      <c r="E4" s="38"/>
    </row>
    <row r="5" spans="1:5" x14ac:dyDescent="0.3">
      <c r="A5" s="39" t="s">
        <v>9</v>
      </c>
      <c r="B5" s="38"/>
      <c r="C5" s="38"/>
      <c r="D5" s="38"/>
      <c r="E5" s="38"/>
    </row>
    <row r="6" spans="1:5" x14ac:dyDescent="0.3">
      <c r="A6" s="35" t="s">
        <v>58</v>
      </c>
      <c r="B6" s="37" t="s">
        <v>57</v>
      </c>
      <c r="C6" s="36" t="s">
        <v>19</v>
      </c>
      <c r="D6" s="36" t="s">
        <v>19</v>
      </c>
      <c r="E6" s="36" t="s">
        <v>19</v>
      </c>
    </row>
    <row r="7" spans="1:5" x14ac:dyDescent="0.3">
      <c r="A7" s="35" t="s">
        <v>56</v>
      </c>
      <c r="B7" s="37" t="s">
        <v>55</v>
      </c>
      <c r="C7" s="36" t="s">
        <v>50</v>
      </c>
      <c r="D7" s="36" t="s">
        <v>50</v>
      </c>
      <c r="E7" s="36" t="s">
        <v>19</v>
      </c>
    </row>
    <row r="8" spans="1:5" x14ac:dyDescent="0.3">
      <c r="A8" s="35" t="s">
        <v>54</v>
      </c>
      <c r="B8" s="37" t="s">
        <v>53</v>
      </c>
      <c r="C8" s="36">
        <v>54</v>
      </c>
      <c r="D8" s="36">
        <v>3</v>
      </c>
      <c r="E8" s="36">
        <v>5</v>
      </c>
    </row>
    <row r="9" spans="1:5" x14ac:dyDescent="0.3">
      <c r="A9" s="35" t="s">
        <v>52</v>
      </c>
      <c r="B9" s="37" t="s">
        <v>51</v>
      </c>
      <c r="C9" s="36">
        <v>3</v>
      </c>
      <c r="D9" s="36" t="s">
        <v>50</v>
      </c>
      <c r="E9" s="36" t="s">
        <v>19</v>
      </c>
    </row>
    <row r="10" spans="1:5" x14ac:dyDescent="0.3">
      <c r="A10" s="35" t="s">
        <v>49</v>
      </c>
      <c r="B10" s="37" t="s">
        <v>48</v>
      </c>
      <c r="C10" s="36">
        <v>3</v>
      </c>
      <c r="D10" s="36" t="s">
        <v>19</v>
      </c>
      <c r="E10" s="36" t="s">
        <v>19</v>
      </c>
    </row>
    <row r="11" spans="1:5" x14ac:dyDescent="0.3">
      <c r="A11" s="35" t="s">
        <v>47</v>
      </c>
      <c r="B11" s="37" t="s">
        <v>46</v>
      </c>
      <c r="C11" s="36">
        <v>13</v>
      </c>
      <c r="D11" s="36" t="s">
        <v>19</v>
      </c>
      <c r="E11" s="36" t="s">
        <v>19</v>
      </c>
    </row>
    <row r="12" spans="1:5" x14ac:dyDescent="0.3">
      <c r="A12" s="35" t="s">
        <v>45</v>
      </c>
      <c r="B12" s="37" t="s">
        <v>44</v>
      </c>
      <c r="C12" s="36">
        <v>46</v>
      </c>
      <c r="D12" s="36" t="s">
        <v>19</v>
      </c>
      <c r="E12" s="36" t="s">
        <v>19</v>
      </c>
    </row>
    <row r="13" spans="1:5" x14ac:dyDescent="0.3">
      <c r="A13" s="35" t="s">
        <v>43</v>
      </c>
      <c r="B13" s="37" t="s">
        <v>42</v>
      </c>
      <c r="C13" s="36">
        <v>37</v>
      </c>
      <c r="D13" s="36" t="s">
        <v>19</v>
      </c>
      <c r="E13" s="36" t="s">
        <v>19</v>
      </c>
    </row>
    <row r="14" spans="1:5" x14ac:dyDescent="0.3">
      <c r="A14" s="35" t="s">
        <v>41</v>
      </c>
      <c r="B14" s="37" t="s">
        <v>40</v>
      </c>
      <c r="C14" s="36">
        <v>17</v>
      </c>
      <c r="D14" s="36">
        <v>12</v>
      </c>
      <c r="E14" s="36">
        <v>70</v>
      </c>
    </row>
    <row r="15" spans="1:5" x14ac:dyDescent="0.3">
      <c r="A15" s="35" t="s">
        <v>39</v>
      </c>
      <c r="B15" s="37" t="s">
        <v>38</v>
      </c>
      <c r="C15" s="36">
        <v>11</v>
      </c>
      <c r="D15" s="36" t="s">
        <v>19</v>
      </c>
      <c r="E15" s="36" t="s">
        <v>19</v>
      </c>
    </row>
    <row r="16" spans="1:5" x14ac:dyDescent="0.3">
      <c r="A16" s="35" t="s">
        <v>37</v>
      </c>
      <c r="B16" s="37" t="s">
        <v>36</v>
      </c>
      <c r="C16" s="36">
        <v>8</v>
      </c>
      <c r="D16" s="36" t="s">
        <v>19</v>
      </c>
      <c r="E16" s="36" t="s">
        <v>19</v>
      </c>
    </row>
    <row r="17" spans="1:5" x14ac:dyDescent="0.3">
      <c r="A17" s="35" t="s">
        <v>35</v>
      </c>
      <c r="B17" s="37" t="s">
        <v>34</v>
      </c>
      <c r="C17" s="36">
        <v>6</v>
      </c>
      <c r="D17" s="36" t="s">
        <v>19</v>
      </c>
      <c r="E17" s="36" t="s">
        <v>19</v>
      </c>
    </row>
    <row r="18" spans="1:5" x14ac:dyDescent="0.3">
      <c r="A18" s="35" t="s">
        <v>33</v>
      </c>
      <c r="B18" s="37" t="s">
        <v>32</v>
      </c>
      <c r="C18" s="36">
        <v>25</v>
      </c>
      <c r="D18" s="36" t="s">
        <v>19</v>
      </c>
      <c r="E18" s="36" t="s">
        <v>19</v>
      </c>
    </row>
    <row r="19" spans="1:5" x14ac:dyDescent="0.3">
      <c r="A19" s="35" t="s">
        <v>31</v>
      </c>
      <c r="B19" s="37" t="s">
        <v>30</v>
      </c>
      <c r="C19" s="36">
        <v>41</v>
      </c>
      <c r="D19" s="36">
        <v>17</v>
      </c>
      <c r="E19" s="36">
        <v>42</v>
      </c>
    </row>
    <row r="20" spans="1:5" x14ac:dyDescent="0.3">
      <c r="A20" s="35" t="s">
        <v>29</v>
      </c>
      <c r="B20" s="37" t="s">
        <v>28</v>
      </c>
      <c r="C20" s="36">
        <v>22</v>
      </c>
      <c r="D20" s="36" t="s">
        <v>19</v>
      </c>
      <c r="E20" s="36" t="s">
        <v>19</v>
      </c>
    </row>
    <row r="21" spans="1:5" x14ac:dyDescent="0.3">
      <c r="A21" s="35" t="s">
        <v>27</v>
      </c>
      <c r="B21" s="37" t="s">
        <v>26</v>
      </c>
      <c r="C21" s="36">
        <v>22</v>
      </c>
      <c r="D21" s="36" t="s">
        <v>19</v>
      </c>
      <c r="E21" s="36" t="s">
        <v>19</v>
      </c>
    </row>
    <row r="22" spans="1:5" x14ac:dyDescent="0.3">
      <c r="A22" s="35" t="s">
        <v>25</v>
      </c>
      <c r="B22" s="37" t="s">
        <v>24</v>
      </c>
      <c r="C22" s="36">
        <v>50</v>
      </c>
      <c r="D22" s="36" t="s">
        <v>19</v>
      </c>
      <c r="E22" s="36" t="s">
        <v>19</v>
      </c>
    </row>
    <row r="23" spans="1:5" x14ac:dyDescent="0.3">
      <c r="A23" s="35" t="s">
        <v>23</v>
      </c>
      <c r="B23" s="37" t="s">
        <v>22</v>
      </c>
      <c r="C23" s="36">
        <v>6</v>
      </c>
      <c r="D23" s="36">
        <v>3</v>
      </c>
      <c r="E23" s="36">
        <v>49</v>
      </c>
    </row>
    <row r="24" spans="1:5" x14ac:dyDescent="0.3">
      <c r="A24" s="35" t="s">
        <v>21</v>
      </c>
      <c r="B24" s="37" t="s">
        <v>20</v>
      </c>
      <c r="C24" s="36">
        <v>10</v>
      </c>
      <c r="D24" s="36" t="s">
        <v>19</v>
      </c>
      <c r="E24" s="36" t="s">
        <v>19</v>
      </c>
    </row>
    <row r="25" spans="1:5" x14ac:dyDescent="0.3">
      <c r="B25" s="37" t="s">
        <v>18</v>
      </c>
      <c r="C25" s="36">
        <v>373</v>
      </c>
      <c r="D25" s="36">
        <v>73</v>
      </c>
      <c r="E25" s="36">
        <v>20</v>
      </c>
    </row>
    <row r="26" spans="1:5" x14ac:dyDescent="0.3">
      <c r="A26" s="35" t="s">
        <v>17</v>
      </c>
    </row>
    <row r="28" spans="1:5" x14ac:dyDescent="0.3">
      <c r="A28" s="34" t="s">
        <v>16</v>
      </c>
    </row>
  </sheetData>
  <mergeCells count="4">
    <mergeCell ref="A1:E1"/>
    <mergeCell ref="A2:B3"/>
    <mergeCell ref="A4:E4"/>
    <mergeCell ref="A5:E5"/>
  </mergeCells>
  <pageMargins left="0.7" right="0.7" top="0.75" bottom="0.75" header="0.3" footer="0.3"/>
  <headerFooter>
    <oddFooter>&amp;CAbgerufen am 30.03.21 / 15:00:04&amp;RSeite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CFCE-0009-40BA-A6AF-D2ACEE218763}">
  <dimension ref="A1:F28"/>
  <sheetViews>
    <sheetView workbookViewId="0">
      <pane xSplit="2" ySplit="4" topLeftCell="C5" activePane="bottomRight" state="frozen"/>
      <selection activeCell="J15" sqref="J15"/>
      <selection pane="topRight" activeCell="J15" sqref="J15"/>
      <selection pane="bottomLeft" activeCell="J15" sqref="J15"/>
      <selection pane="bottomRight" activeCell="G12" sqref="G12"/>
    </sheetView>
  </sheetViews>
  <sheetFormatPr baseColWidth="10" defaultColWidth="12.7265625" defaultRowHeight="14" x14ac:dyDescent="0.3"/>
  <cols>
    <col min="1" max="1" width="9.1796875" style="33" customWidth="1"/>
    <col min="2" max="2" width="49.1796875" style="33" customWidth="1"/>
    <col min="3" max="5" width="12.7265625" style="33" customWidth="1" collapsed="1"/>
    <col min="6" max="6" width="11.81640625" style="33" customWidth="1"/>
    <col min="7" max="16384" width="12.7265625" style="33" collapsed="1"/>
  </cols>
  <sheetData>
    <row r="1" spans="1:6" ht="14.5" thickBot="1" x14ac:dyDescent="0.35">
      <c r="A1" s="48" t="s">
        <v>75</v>
      </c>
      <c r="B1" s="48"/>
      <c r="C1" s="48"/>
      <c r="D1" s="48"/>
      <c r="E1" s="48"/>
      <c r="F1" s="48"/>
    </row>
    <row r="2" spans="1:6" x14ac:dyDescent="0.3">
      <c r="A2" s="47" t="s">
        <v>74</v>
      </c>
      <c r="B2" s="46"/>
      <c r="C2" s="54" t="s">
        <v>73</v>
      </c>
      <c r="D2" s="46"/>
      <c r="E2" s="46"/>
      <c r="F2" s="53" t="s">
        <v>72</v>
      </c>
    </row>
    <row r="3" spans="1:6" x14ac:dyDescent="0.3">
      <c r="A3" s="52"/>
      <c r="B3" s="51"/>
      <c r="C3" s="50" t="s">
        <v>18</v>
      </c>
      <c r="D3" s="50" t="s">
        <v>71</v>
      </c>
      <c r="E3" s="50" t="s">
        <v>70</v>
      </c>
      <c r="F3" s="49"/>
    </row>
    <row r="4" spans="1:6" ht="14.5" thickBot="1" x14ac:dyDescent="0.35">
      <c r="A4" s="43"/>
      <c r="B4" s="42"/>
      <c r="C4" s="41" t="s">
        <v>69</v>
      </c>
      <c r="D4" s="41" t="s">
        <v>69</v>
      </c>
      <c r="E4" s="41" t="s">
        <v>69</v>
      </c>
      <c r="F4" s="40" t="s">
        <v>60</v>
      </c>
    </row>
    <row r="5" spans="1:6" x14ac:dyDescent="0.3">
      <c r="A5" s="39" t="s">
        <v>68</v>
      </c>
      <c r="B5" s="38"/>
      <c r="C5" s="38"/>
      <c r="D5" s="38"/>
      <c r="E5" s="38"/>
      <c r="F5" s="38"/>
    </row>
    <row r="6" spans="1:6" x14ac:dyDescent="0.3">
      <c r="A6" s="39" t="s">
        <v>9</v>
      </c>
      <c r="B6" s="38"/>
      <c r="C6" s="38"/>
      <c r="D6" s="38"/>
      <c r="E6" s="38"/>
      <c r="F6" s="38"/>
    </row>
    <row r="7" spans="1:6" x14ac:dyDescent="0.3">
      <c r="A7" s="35" t="s">
        <v>56</v>
      </c>
      <c r="B7" s="37" t="s">
        <v>55</v>
      </c>
      <c r="C7" s="36" t="s">
        <v>50</v>
      </c>
      <c r="D7" s="36" t="s">
        <v>50</v>
      </c>
      <c r="E7" s="36" t="s">
        <v>50</v>
      </c>
      <c r="F7" s="36" t="s">
        <v>50</v>
      </c>
    </row>
    <row r="8" spans="1:6" x14ac:dyDescent="0.3">
      <c r="A8" s="35" t="s">
        <v>54</v>
      </c>
      <c r="B8" s="37" t="s">
        <v>53</v>
      </c>
      <c r="C8" s="36">
        <v>27.15</v>
      </c>
      <c r="D8" s="36">
        <v>28.13</v>
      </c>
      <c r="E8" s="36">
        <v>22.59</v>
      </c>
      <c r="F8" s="36">
        <v>20</v>
      </c>
    </row>
    <row r="9" spans="1:6" x14ac:dyDescent="0.3">
      <c r="A9" s="35" t="s">
        <v>52</v>
      </c>
      <c r="B9" s="37" t="s">
        <v>51</v>
      </c>
      <c r="C9" s="36">
        <v>30.73</v>
      </c>
      <c r="D9" s="36">
        <v>31.93</v>
      </c>
      <c r="E9" s="36">
        <v>27.23</v>
      </c>
      <c r="F9" s="36">
        <v>15</v>
      </c>
    </row>
    <row r="10" spans="1:6" x14ac:dyDescent="0.3">
      <c r="A10" s="35" t="s">
        <v>49</v>
      </c>
      <c r="B10" s="37" t="s">
        <v>48</v>
      </c>
      <c r="C10" s="36">
        <v>17.64</v>
      </c>
      <c r="D10" s="36">
        <v>17.8</v>
      </c>
      <c r="E10" s="36">
        <v>17.100000000000001</v>
      </c>
      <c r="F10" s="36">
        <v>4</v>
      </c>
    </row>
    <row r="11" spans="1:6" x14ac:dyDescent="0.3">
      <c r="A11" s="35" t="s">
        <v>47</v>
      </c>
      <c r="B11" s="37" t="s">
        <v>46</v>
      </c>
      <c r="C11" s="36">
        <v>17.63</v>
      </c>
      <c r="D11" s="36">
        <v>17.96</v>
      </c>
      <c r="E11" s="36" t="s">
        <v>19</v>
      </c>
      <c r="F11" s="36" t="s">
        <v>19</v>
      </c>
    </row>
    <row r="12" spans="1:6" x14ac:dyDescent="0.3">
      <c r="A12" s="35" t="s">
        <v>45</v>
      </c>
      <c r="B12" s="37" t="s">
        <v>44</v>
      </c>
      <c r="C12" s="36">
        <v>16.559999999999999</v>
      </c>
      <c r="D12" s="36">
        <v>19.5</v>
      </c>
      <c r="E12" s="36">
        <v>13.74</v>
      </c>
      <c r="F12" s="36">
        <v>30</v>
      </c>
    </row>
    <row r="13" spans="1:6" x14ac:dyDescent="0.3">
      <c r="A13" s="35" t="s">
        <v>43</v>
      </c>
      <c r="B13" s="37" t="s">
        <v>42</v>
      </c>
      <c r="C13" s="36">
        <v>19.71</v>
      </c>
      <c r="D13" s="36">
        <v>20.440000000000001</v>
      </c>
      <c r="E13" s="36">
        <v>17.8</v>
      </c>
      <c r="F13" s="36">
        <v>13</v>
      </c>
    </row>
    <row r="14" spans="1:6" x14ac:dyDescent="0.3">
      <c r="A14" s="35" t="s">
        <v>41</v>
      </c>
      <c r="B14" s="37" t="s">
        <v>40</v>
      </c>
      <c r="C14" s="36">
        <v>11.08</v>
      </c>
      <c r="D14" s="36">
        <v>11.32</v>
      </c>
      <c r="E14" s="36">
        <v>10.88</v>
      </c>
      <c r="F14" s="36">
        <v>4</v>
      </c>
    </row>
    <row r="15" spans="1:6" x14ac:dyDescent="0.3">
      <c r="A15" s="35" t="s">
        <v>39</v>
      </c>
      <c r="B15" s="37" t="s">
        <v>38</v>
      </c>
      <c r="C15" s="36">
        <v>22.48</v>
      </c>
      <c r="D15" s="36">
        <v>24.11</v>
      </c>
      <c r="E15" s="36">
        <v>18.940000000000001</v>
      </c>
      <c r="F15" s="36">
        <v>21</v>
      </c>
    </row>
    <row r="16" spans="1:6" x14ac:dyDescent="0.3">
      <c r="A16" s="35" t="s">
        <v>37</v>
      </c>
      <c r="B16" s="37" t="s">
        <v>36</v>
      </c>
      <c r="C16" s="36">
        <v>25.7</v>
      </c>
      <c r="D16" s="36">
        <v>29.42</v>
      </c>
      <c r="E16" s="36">
        <v>22.72</v>
      </c>
      <c r="F16" s="36">
        <v>23</v>
      </c>
    </row>
    <row r="17" spans="1:6" x14ac:dyDescent="0.3">
      <c r="A17" s="35" t="s">
        <v>35</v>
      </c>
      <c r="B17" s="37" t="s">
        <v>34</v>
      </c>
      <c r="C17" s="36">
        <v>20.39</v>
      </c>
      <c r="D17" s="36">
        <v>22.81</v>
      </c>
      <c r="E17" s="36">
        <v>18.260000000000002</v>
      </c>
      <c r="F17" s="36">
        <v>20</v>
      </c>
    </row>
    <row r="18" spans="1:6" x14ac:dyDescent="0.3">
      <c r="A18" s="35" t="s">
        <v>33</v>
      </c>
      <c r="B18" s="37" t="s">
        <v>32</v>
      </c>
      <c r="C18" s="36">
        <v>22.91</v>
      </c>
      <c r="D18" s="36">
        <v>26.38</v>
      </c>
      <c r="E18" s="36">
        <v>19.66</v>
      </c>
      <c r="F18" s="36">
        <v>25</v>
      </c>
    </row>
    <row r="19" spans="1:6" x14ac:dyDescent="0.3">
      <c r="A19" s="35" t="s">
        <v>31</v>
      </c>
      <c r="B19" s="37" t="s">
        <v>30</v>
      </c>
      <c r="C19" s="36">
        <v>14.95</v>
      </c>
      <c r="D19" s="36">
        <v>16.760000000000002</v>
      </c>
      <c r="E19" s="36">
        <v>12.59</v>
      </c>
      <c r="F19" s="36">
        <v>25</v>
      </c>
    </row>
    <row r="20" spans="1:6" x14ac:dyDescent="0.3">
      <c r="A20" s="35" t="s">
        <v>29</v>
      </c>
      <c r="B20" s="37" t="s">
        <v>28</v>
      </c>
      <c r="C20" s="36">
        <v>21.31</v>
      </c>
      <c r="D20" s="36">
        <v>22.03</v>
      </c>
      <c r="E20" s="36">
        <v>20.62</v>
      </c>
      <c r="F20" s="36">
        <v>6</v>
      </c>
    </row>
    <row r="21" spans="1:6" x14ac:dyDescent="0.3">
      <c r="A21" s="35" t="s">
        <v>27</v>
      </c>
      <c r="B21" s="37" t="s">
        <v>26</v>
      </c>
      <c r="C21" s="36">
        <v>21.34</v>
      </c>
      <c r="D21" s="36">
        <v>22.72</v>
      </c>
      <c r="E21" s="36">
        <v>20.61</v>
      </c>
      <c r="F21" s="36">
        <v>9</v>
      </c>
    </row>
    <row r="22" spans="1:6" x14ac:dyDescent="0.3">
      <c r="A22" s="35" t="s">
        <v>25</v>
      </c>
      <c r="B22" s="37" t="s">
        <v>24</v>
      </c>
      <c r="C22" s="36">
        <v>18.48</v>
      </c>
      <c r="D22" s="36">
        <v>21.65</v>
      </c>
      <c r="E22" s="36">
        <v>17.670000000000002</v>
      </c>
      <c r="F22" s="36">
        <v>18</v>
      </c>
    </row>
    <row r="23" spans="1:6" x14ac:dyDescent="0.3">
      <c r="A23" s="35" t="s">
        <v>23</v>
      </c>
      <c r="B23" s="37" t="s">
        <v>22</v>
      </c>
      <c r="C23" s="36" t="s">
        <v>19</v>
      </c>
      <c r="D23" s="36" t="s">
        <v>19</v>
      </c>
      <c r="E23" s="36">
        <v>13.82</v>
      </c>
      <c r="F23" s="36" t="s">
        <v>19</v>
      </c>
    </row>
    <row r="24" spans="1:6" x14ac:dyDescent="0.3">
      <c r="A24" s="35" t="s">
        <v>21</v>
      </c>
      <c r="B24" s="37" t="s">
        <v>20</v>
      </c>
      <c r="C24" s="36">
        <v>19.68</v>
      </c>
      <c r="D24" s="36" t="s">
        <v>19</v>
      </c>
      <c r="E24" s="36">
        <v>18.75</v>
      </c>
      <c r="F24" s="36" t="s">
        <v>19</v>
      </c>
    </row>
    <row r="25" spans="1:6" x14ac:dyDescent="0.3">
      <c r="B25" s="37" t="s">
        <v>18</v>
      </c>
      <c r="C25" s="36">
        <v>19.940000000000001</v>
      </c>
      <c r="D25" s="36">
        <v>22.32</v>
      </c>
      <c r="E25" s="36">
        <v>17.100000000000001</v>
      </c>
      <c r="F25" s="36">
        <v>23</v>
      </c>
    </row>
    <row r="26" spans="1:6" x14ac:dyDescent="0.3">
      <c r="A26" s="35" t="s">
        <v>17</v>
      </c>
    </row>
    <row r="28" spans="1:6" x14ac:dyDescent="0.3">
      <c r="A28" s="34" t="s">
        <v>67</v>
      </c>
    </row>
  </sheetData>
  <mergeCells count="6">
    <mergeCell ref="A6:F6"/>
    <mergeCell ref="A1:F1"/>
    <mergeCell ref="A2:B4"/>
    <mergeCell ref="C2:E2"/>
    <mergeCell ref="F2:F3"/>
    <mergeCell ref="A5:F5"/>
  </mergeCells>
  <pageMargins left="0.7" right="0.7" top="0.75" bottom="0.75" header="0.3" footer="0.3"/>
  <headerFooter>
    <oddFooter>&amp;CAbgerufen am 29.04.21 / 07:31:41&amp;RSeite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5361-F8C0-4A63-AEF5-1337E6753423}">
  <dimension ref="A1:E20"/>
  <sheetViews>
    <sheetView workbookViewId="0">
      <pane xSplit="1" ySplit="4" topLeftCell="B5" activePane="bottomRight" state="frozen"/>
      <selection activeCell="J15" sqref="J15"/>
      <selection pane="topRight" activeCell="J15" sqref="J15"/>
      <selection pane="bottomLeft" activeCell="J15" sqref="J15"/>
      <selection pane="bottomRight" sqref="A1:E1"/>
    </sheetView>
  </sheetViews>
  <sheetFormatPr baseColWidth="10" defaultColWidth="12.7265625" defaultRowHeight="14" x14ac:dyDescent="0.3"/>
  <cols>
    <col min="1" max="1" width="30.7265625" style="33" customWidth="1"/>
    <col min="2" max="4" width="12.7265625" style="33" customWidth="1" collapsed="1"/>
    <col min="5" max="5" width="12.7265625" style="33" customWidth="1"/>
    <col min="6" max="16384" width="12.7265625" style="33" collapsed="1"/>
  </cols>
  <sheetData>
    <row r="1" spans="1:5" ht="33" customHeight="1" thickBot="1" x14ac:dyDescent="0.35">
      <c r="A1" s="48" t="s">
        <v>88</v>
      </c>
      <c r="B1" s="55"/>
      <c r="C1" s="55"/>
      <c r="D1" s="55"/>
      <c r="E1" s="55"/>
    </row>
    <row r="2" spans="1:5" ht="29.25" customHeight="1" x14ac:dyDescent="0.3">
      <c r="A2" s="47" t="s">
        <v>87</v>
      </c>
      <c r="B2" s="54" t="s">
        <v>73</v>
      </c>
      <c r="C2" s="46"/>
      <c r="D2" s="46"/>
      <c r="E2" s="53" t="s">
        <v>72</v>
      </c>
    </row>
    <row r="3" spans="1:5" x14ac:dyDescent="0.3">
      <c r="A3" s="52"/>
      <c r="B3" s="50" t="s">
        <v>18</v>
      </c>
      <c r="C3" s="50" t="s">
        <v>71</v>
      </c>
      <c r="D3" s="50" t="s">
        <v>70</v>
      </c>
      <c r="E3" s="49"/>
    </row>
    <row r="4" spans="1:5" ht="14.5" thickBot="1" x14ac:dyDescent="0.35">
      <c r="A4" s="43"/>
      <c r="B4" s="41" t="s">
        <v>69</v>
      </c>
      <c r="C4" s="41" t="s">
        <v>69</v>
      </c>
      <c r="D4" s="41" t="s">
        <v>69</v>
      </c>
      <c r="E4" s="40" t="s">
        <v>60</v>
      </c>
    </row>
    <row r="5" spans="1:5" x14ac:dyDescent="0.3">
      <c r="A5" s="39" t="s">
        <v>68</v>
      </c>
      <c r="B5" s="38"/>
      <c r="C5" s="38"/>
      <c r="D5" s="38"/>
      <c r="E5" s="38"/>
    </row>
    <row r="6" spans="1:5" x14ac:dyDescent="0.3">
      <c r="A6" s="39" t="s">
        <v>9</v>
      </c>
      <c r="B6" s="38"/>
      <c r="C6" s="38"/>
      <c r="D6" s="38"/>
      <c r="E6" s="38"/>
    </row>
    <row r="7" spans="1:5" x14ac:dyDescent="0.3">
      <c r="A7" s="37" t="s">
        <v>86</v>
      </c>
      <c r="B7" s="36">
        <v>10.36</v>
      </c>
      <c r="C7" s="36">
        <v>10.56</v>
      </c>
      <c r="D7" s="36">
        <v>10.16</v>
      </c>
      <c r="E7" s="36">
        <v>4</v>
      </c>
    </row>
    <row r="8" spans="1:5" x14ac:dyDescent="0.3">
      <c r="A8" s="37" t="s">
        <v>85</v>
      </c>
      <c r="B8" s="36">
        <v>15.83</v>
      </c>
      <c r="C8" s="36">
        <v>16.670000000000002</v>
      </c>
      <c r="D8" s="36">
        <v>14.84</v>
      </c>
      <c r="E8" s="36">
        <v>11</v>
      </c>
    </row>
    <row r="9" spans="1:5" x14ac:dyDescent="0.3">
      <c r="A9" s="37" t="s">
        <v>84</v>
      </c>
      <c r="B9" s="36">
        <v>19.27</v>
      </c>
      <c r="C9" s="36">
        <v>20.8</v>
      </c>
      <c r="D9" s="36">
        <v>17.11</v>
      </c>
      <c r="E9" s="36">
        <v>18</v>
      </c>
    </row>
    <row r="10" spans="1:5" x14ac:dyDescent="0.3">
      <c r="A10" s="37" t="s">
        <v>83</v>
      </c>
      <c r="B10" s="36">
        <v>21.57</v>
      </c>
      <c r="C10" s="36">
        <v>23.26</v>
      </c>
      <c r="D10" s="36">
        <v>19.11</v>
      </c>
      <c r="E10" s="36">
        <v>18</v>
      </c>
    </row>
    <row r="11" spans="1:5" x14ac:dyDescent="0.3">
      <c r="A11" s="37" t="s">
        <v>82</v>
      </c>
      <c r="B11" s="36">
        <v>21.14</v>
      </c>
      <c r="C11" s="36">
        <v>23.46</v>
      </c>
      <c r="D11" s="36">
        <v>18.27</v>
      </c>
      <c r="E11" s="36">
        <v>22</v>
      </c>
    </row>
    <row r="12" spans="1:5" x14ac:dyDescent="0.3">
      <c r="A12" s="37" t="s">
        <v>81</v>
      </c>
      <c r="B12" s="36">
        <v>22.13</v>
      </c>
      <c r="C12" s="36">
        <v>25.6</v>
      </c>
      <c r="D12" s="36">
        <v>18.43</v>
      </c>
      <c r="E12" s="36">
        <v>28</v>
      </c>
    </row>
    <row r="13" spans="1:5" x14ac:dyDescent="0.3">
      <c r="A13" s="37" t="s">
        <v>80</v>
      </c>
      <c r="B13" s="36">
        <v>22.47</v>
      </c>
      <c r="C13" s="36">
        <v>25.6</v>
      </c>
      <c r="D13" s="36">
        <v>18.82</v>
      </c>
      <c r="E13" s="36">
        <v>26</v>
      </c>
    </row>
    <row r="14" spans="1:5" x14ac:dyDescent="0.3">
      <c r="A14" s="37" t="s">
        <v>79</v>
      </c>
      <c r="B14" s="36">
        <v>22.41</v>
      </c>
      <c r="C14" s="36">
        <v>26</v>
      </c>
      <c r="D14" s="36">
        <v>18.309999999999999</v>
      </c>
      <c r="E14" s="36">
        <v>30</v>
      </c>
    </row>
    <row r="15" spans="1:5" x14ac:dyDescent="0.3">
      <c r="A15" s="37" t="s">
        <v>78</v>
      </c>
      <c r="B15" s="36">
        <v>22.5</v>
      </c>
      <c r="C15" s="36">
        <v>26.71</v>
      </c>
      <c r="D15" s="36">
        <v>18.05</v>
      </c>
      <c r="E15" s="36">
        <v>32</v>
      </c>
    </row>
    <row r="16" spans="1:5" x14ac:dyDescent="0.3">
      <c r="A16" s="37" t="s">
        <v>77</v>
      </c>
      <c r="B16" s="36">
        <v>16.420000000000002</v>
      </c>
      <c r="C16" s="36" t="s">
        <v>19</v>
      </c>
      <c r="D16" s="36">
        <v>14.77</v>
      </c>
      <c r="E16" s="36" t="s">
        <v>19</v>
      </c>
    </row>
    <row r="17" spans="1:5" x14ac:dyDescent="0.3">
      <c r="A17" s="37" t="s">
        <v>18</v>
      </c>
      <c r="B17" s="36">
        <v>19.940000000000001</v>
      </c>
      <c r="C17" s="36">
        <v>22.32</v>
      </c>
      <c r="D17" s="36">
        <v>17.100000000000001</v>
      </c>
      <c r="E17" s="36">
        <v>23</v>
      </c>
    </row>
    <row r="18" spans="1:5" x14ac:dyDescent="0.3">
      <c r="A18" s="35" t="s">
        <v>17</v>
      </c>
    </row>
    <row r="20" spans="1:5" x14ac:dyDescent="0.3">
      <c r="A20" s="34" t="s">
        <v>76</v>
      </c>
    </row>
  </sheetData>
  <mergeCells count="6">
    <mergeCell ref="A6:E6"/>
    <mergeCell ref="A1:E1"/>
    <mergeCell ref="A2:A4"/>
    <mergeCell ref="B2:D2"/>
    <mergeCell ref="E2:E3"/>
    <mergeCell ref="A5:E5"/>
  </mergeCells>
  <pageMargins left="0.7" right="0.7" top="0.75" bottom="0.75" header="0.3" footer="0.3"/>
  <headerFooter>
    <oddFooter>&amp;CAbgerufen am 29.04.21 / 07:29:51&amp;RSeite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F8B7-96CB-49C6-803E-552BAC01AA2C}">
  <dimension ref="A1:H35"/>
  <sheetViews>
    <sheetView workbookViewId="0"/>
  </sheetViews>
  <sheetFormatPr baseColWidth="10" defaultColWidth="11.453125" defaultRowHeight="14" x14ac:dyDescent="0.3"/>
  <cols>
    <col min="1" max="1" width="18.7265625" style="56" customWidth="1"/>
    <col min="2" max="3" width="12.7265625" style="56" customWidth="1"/>
    <col min="4" max="6" width="10.7265625" style="56" customWidth="1"/>
    <col min="7" max="7" width="11.453125" style="57"/>
    <col min="8" max="16384" width="11.453125" style="56"/>
  </cols>
  <sheetData>
    <row r="1" spans="1:8" x14ac:dyDescent="0.3">
      <c r="A1" s="56" t="s">
        <v>15</v>
      </c>
    </row>
    <row r="2" spans="1:8" x14ac:dyDescent="0.3">
      <c r="A2" s="58" t="s">
        <v>14</v>
      </c>
    </row>
    <row r="4" spans="1:8" ht="16.5" x14ac:dyDescent="0.3">
      <c r="A4" s="59" t="s">
        <v>102</v>
      </c>
      <c r="B4" s="59"/>
      <c r="C4" s="59"/>
      <c r="D4" s="59"/>
      <c r="E4" s="59"/>
      <c r="F4" s="59"/>
      <c r="H4" s="60"/>
    </row>
    <row r="5" spans="1:8" x14ac:dyDescent="0.3">
      <c r="A5" s="61" t="s">
        <v>101</v>
      </c>
      <c r="B5" s="62"/>
      <c r="C5" s="62"/>
      <c r="D5" s="62"/>
      <c r="E5" s="62"/>
      <c r="F5" s="62"/>
      <c r="H5" s="60"/>
    </row>
    <row r="6" spans="1:8" x14ac:dyDescent="0.3">
      <c r="A6" s="61"/>
      <c r="B6" s="61"/>
      <c r="C6" s="61"/>
      <c r="D6" s="61"/>
      <c r="E6" s="61"/>
      <c r="F6" s="61"/>
      <c r="H6" s="60"/>
    </row>
    <row r="7" spans="1:8" x14ac:dyDescent="0.3">
      <c r="A7" s="63" t="s">
        <v>100</v>
      </c>
      <c r="B7" s="64" t="s">
        <v>99</v>
      </c>
      <c r="C7" s="65"/>
      <c r="D7" s="66"/>
      <c r="E7" s="66"/>
      <c r="F7" s="60"/>
    </row>
    <row r="8" spans="1:8" x14ac:dyDescent="0.3">
      <c r="A8" s="63"/>
      <c r="B8" s="67"/>
      <c r="C8" s="68"/>
      <c r="D8" s="69"/>
      <c r="E8" s="69"/>
      <c r="F8" s="60"/>
    </row>
    <row r="9" spans="1:8" x14ac:dyDescent="0.3">
      <c r="A9" s="63"/>
      <c r="B9" s="70">
        <v>2014</v>
      </c>
      <c r="C9" s="71">
        <v>2018</v>
      </c>
      <c r="D9" s="62"/>
      <c r="E9" s="62"/>
      <c r="F9" s="60"/>
    </row>
    <row r="10" spans="1:8" x14ac:dyDescent="0.3">
      <c r="A10" s="61"/>
      <c r="B10" s="62"/>
      <c r="C10" s="62"/>
      <c r="D10" s="62"/>
      <c r="E10" s="62"/>
      <c r="F10" s="62"/>
    </row>
    <row r="11" spans="1:8" x14ac:dyDescent="0.3">
      <c r="A11" s="72"/>
      <c r="B11" s="73" t="s">
        <v>18</v>
      </c>
      <c r="C11" s="74"/>
      <c r="D11" s="59"/>
      <c r="E11" s="62"/>
      <c r="F11" s="62"/>
    </row>
    <row r="12" spans="1:8" x14ac:dyDescent="0.3">
      <c r="A12" s="72" t="s">
        <v>96</v>
      </c>
      <c r="B12" s="75">
        <v>8.51</v>
      </c>
      <c r="C12" s="75">
        <v>9.7799999999999994</v>
      </c>
      <c r="D12" s="75"/>
      <c r="E12" s="62"/>
      <c r="F12" s="62"/>
    </row>
    <row r="13" spans="1:8" x14ac:dyDescent="0.3">
      <c r="A13" s="72" t="s">
        <v>95</v>
      </c>
      <c r="B13" s="75">
        <v>15.86</v>
      </c>
      <c r="C13" s="75">
        <v>17.23</v>
      </c>
      <c r="D13" s="75"/>
      <c r="E13" s="62"/>
      <c r="F13" s="62"/>
    </row>
    <row r="14" spans="1:8" x14ac:dyDescent="0.3">
      <c r="A14" s="72" t="s">
        <v>94</v>
      </c>
      <c r="B14" s="75">
        <v>30.52</v>
      </c>
      <c r="C14" s="75">
        <v>33.31</v>
      </c>
      <c r="D14" s="75"/>
      <c r="E14" s="62"/>
      <c r="F14" s="62"/>
      <c r="H14" s="76"/>
    </row>
    <row r="15" spans="1:8" x14ac:dyDescent="0.3">
      <c r="A15" s="72" t="s">
        <v>93</v>
      </c>
      <c r="B15" s="75">
        <f>B14/B12</f>
        <v>3.5863689776733256</v>
      </c>
      <c r="C15" s="75">
        <f>C14/C12</f>
        <v>3.4059304703476485</v>
      </c>
      <c r="D15" s="75"/>
      <c r="E15" s="62"/>
      <c r="F15" s="62"/>
      <c r="H15" s="60"/>
    </row>
    <row r="16" spans="1:8" x14ac:dyDescent="0.3">
      <c r="A16" s="72" t="s">
        <v>92</v>
      </c>
      <c r="B16" s="75">
        <f>B13/B12</f>
        <v>1.863689776733255</v>
      </c>
      <c r="C16" s="75">
        <f>C13/C12</f>
        <v>1.7617586912065442</v>
      </c>
      <c r="D16" s="75"/>
      <c r="E16" s="62"/>
      <c r="F16" s="62"/>
      <c r="H16" s="60"/>
    </row>
    <row r="17" spans="1:6" x14ac:dyDescent="0.3">
      <c r="A17" s="72"/>
      <c r="B17" s="61"/>
      <c r="C17" s="61"/>
      <c r="D17" s="61"/>
      <c r="E17" s="62"/>
      <c r="F17" s="62"/>
    </row>
    <row r="18" spans="1:6" x14ac:dyDescent="0.3">
      <c r="A18" s="72"/>
      <c r="B18" s="73" t="s">
        <v>98</v>
      </c>
      <c r="C18" s="74"/>
      <c r="D18" s="59"/>
      <c r="E18" s="62"/>
      <c r="F18" s="62"/>
    </row>
    <row r="19" spans="1:6" x14ac:dyDescent="0.3">
      <c r="A19" s="72" t="s">
        <v>96</v>
      </c>
      <c r="B19" s="75">
        <v>8</v>
      </c>
      <c r="C19" s="75">
        <v>9.2100000000000009</v>
      </c>
      <c r="D19" s="75"/>
      <c r="E19" s="62"/>
      <c r="F19" s="62"/>
    </row>
    <row r="20" spans="1:6" x14ac:dyDescent="0.3">
      <c r="A20" s="72" t="s">
        <v>95</v>
      </c>
      <c r="B20" s="75">
        <v>14.11</v>
      </c>
      <c r="C20" s="75">
        <v>15.37</v>
      </c>
      <c r="D20" s="75"/>
      <c r="E20" s="62"/>
      <c r="F20" s="62"/>
    </row>
    <row r="21" spans="1:6" x14ac:dyDescent="0.3">
      <c r="A21" s="72" t="s">
        <v>94</v>
      </c>
      <c r="B21" s="75">
        <v>29.17</v>
      </c>
      <c r="C21" s="75">
        <v>32.39</v>
      </c>
      <c r="D21" s="75"/>
      <c r="E21" s="62"/>
      <c r="F21" s="62"/>
    </row>
    <row r="22" spans="1:6" x14ac:dyDescent="0.3">
      <c r="A22" s="72" t="s">
        <v>93</v>
      </c>
      <c r="B22" s="75">
        <f>B21/B19</f>
        <v>3.6462500000000002</v>
      </c>
      <c r="C22" s="75">
        <f>C21/C19</f>
        <v>3.5168295331161779</v>
      </c>
      <c r="D22" s="75"/>
      <c r="E22" s="62"/>
      <c r="F22" s="62"/>
    </row>
    <row r="23" spans="1:6" x14ac:dyDescent="0.3">
      <c r="A23" s="72" t="s">
        <v>92</v>
      </c>
      <c r="B23" s="75">
        <f>B20/B19</f>
        <v>1.7637499999999999</v>
      </c>
      <c r="C23" s="75">
        <f>C20/C19</f>
        <v>1.6688382193268185</v>
      </c>
      <c r="D23" s="75"/>
      <c r="E23" s="62"/>
      <c r="F23" s="62"/>
    </row>
    <row r="24" spans="1:6" x14ac:dyDescent="0.3">
      <c r="A24" s="72"/>
      <c r="B24" s="61"/>
      <c r="C24" s="61"/>
      <c r="D24" s="61"/>
      <c r="E24" s="62"/>
      <c r="F24" s="62"/>
    </row>
    <row r="25" spans="1:6" x14ac:dyDescent="0.3">
      <c r="A25" s="72"/>
      <c r="B25" s="73" t="s">
        <v>97</v>
      </c>
      <c r="C25" s="74"/>
      <c r="D25" s="59"/>
      <c r="E25" s="62"/>
      <c r="F25" s="62"/>
    </row>
    <row r="26" spans="1:6" x14ac:dyDescent="0.3">
      <c r="A26" s="72" t="s">
        <v>96</v>
      </c>
      <c r="B26" s="75">
        <v>9.3000000000000007</v>
      </c>
      <c r="C26" s="75">
        <v>10.3</v>
      </c>
      <c r="D26" s="75"/>
      <c r="E26" s="62"/>
      <c r="F26" s="62"/>
    </row>
    <row r="27" spans="1:6" x14ac:dyDescent="0.3">
      <c r="A27" s="72" t="s">
        <v>95</v>
      </c>
      <c r="B27" s="75">
        <v>18.72</v>
      </c>
      <c r="C27" s="75">
        <v>20.14</v>
      </c>
      <c r="D27" s="75"/>
      <c r="E27" s="62"/>
      <c r="F27" s="62"/>
    </row>
    <row r="28" spans="1:6" x14ac:dyDescent="0.3">
      <c r="A28" s="72" t="s">
        <v>94</v>
      </c>
      <c r="B28" s="75">
        <v>31.96</v>
      </c>
      <c r="C28" s="75">
        <v>34.07</v>
      </c>
      <c r="D28" s="75"/>
      <c r="E28" s="62"/>
      <c r="F28" s="62"/>
    </row>
    <row r="29" spans="1:6" x14ac:dyDescent="0.3">
      <c r="A29" s="72" t="s">
        <v>93</v>
      </c>
      <c r="B29" s="75">
        <f>B28/B26</f>
        <v>3.4365591397849462</v>
      </c>
      <c r="C29" s="75">
        <f>C28/C26</f>
        <v>3.3077669902912619</v>
      </c>
      <c r="D29" s="75"/>
      <c r="E29" s="62"/>
    </row>
    <row r="30" spans="1:6" x14ac:dyDescent="0.3">
      <c r="A30" s="72" t="s">
        <v>92</v>
      </c>
      <c r="B30" s="75">
        <f>B27/B26</f>
        <v>2.0129032258064514</v>
      </c>
      <c r="C30" s="75">
        <f>C27/C26</f>
        <v>1.9553398058252427</v>
      </c>
      <c r="D30" s="75"/>
      <c r="E30" s="62"/>
    </row>
    <row r="31" spans="1:6" x14ac:dyDescent="0.3">
      <c r="A31" s="60"/>
      <c r="B31" s="60"/>
      <c r="C31" s="60"/>
      <c r="D31" s="60"/>
      <c r="E31" s="62"/>
    </row>
    <row r="32" spans="1:6" x14ac:dyDescent="0.3">
      <c r="A32" s="77" t="s">
        <v>91</v>
      </c>
      <c r="B32" s="60"/>
      <c r="C32" s="60"/>
      <c r="D32" s="60"/>
      <c r="E32" s="62"/>
    </row>
    <row r="34" spans="1:1" x14ac:dyDescent="0.3">
      <c r="A34" s="77" t="s">
        <v>90</v>
      </c>
    </row>
    <row r="35" spans="1:1" x14ac:dyDescent="0.3">
      <c r="A35" s="77" t="s">
        <v>89</v>
      </c>
    </row>
  </sheetData>
  <mergeCells count="5">
    <mergeCell ref="B18:C18"/>
    <mergeCell ref="B25:C25"/>
    <mergeCell ref="A7:A9"/>
    <mergeCell ref="B7:C8"/>
    <mergeCell ref="B11:C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Niedriglohn</vt:lpstr>
      <vt:lpstr>Niedriglohn nach Branche</vt:lpstr>
      <vt:lpstr>Verd.-unterschied nach Branche</vt:lpstr>
      <vt:lpstr>Verd.-unterschied nach Alter</vt:lpstr>
      <vt:lpstr>Lohnspreizung</vt:lpstr>
      <vt:lpstr>'Niedriglohn nach Branche'!Drucktitel</vt:lpstr>
      <vt:lpstr>'Verd.-unterschied nach Alter'!Drucktitel</vt:lpstr>
      <vt:lpstr>'Verd.-unterschied nach Branche'!Drucktitel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OpenVPN</dc:creator>
  <cp:lastModifiedBy>OpenVPN</cp:lastModifiedBy>
  <dcterms:created xsi:type="dcterms:W3CDTF">2021-06-15T15:00:18Z</dcterms:created>
  <dcterms:modified xsi:type="dcterms:W3CDTF">2021-06-15T15:02:29Z</dcterms:modified>
</cp:coreProperties>
</file>