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codeName="DieseArbeitsmappe" defaultThemeVersion="124226"/>
  <bookViews>
    <workbookView xWindow="0" yWindow="0" windowWidth="25200" windowHeight="11775"/>
  </bookViews>
  <sheets>
    <sheet name="(1) Beginn 2023 - 1. Lehrjahr" sheetId="7" r:id="rId1"/>
    <sheet name="(2) Beginn 2022 - 2. Lehrjahr" sheetId="10" r:id="rId2"/>
    <sheet name="(3) Beginn 2021 - 3. Lehrjahr" sheetId="9" r:id="rId3"/>
    <sheet name="(4) Ausfüllhinweise" sheetId="2" r:id="rId4"/>
    <sheet name="Drop Down" sheetId="4" state="hidden" r:id="rId5"/>
  </sheets>
  <definedNames>
    <definedName name="_xlnm.Print_Area" localSheetId="0">'(1) Beginn 2023 - 1. Lehrjahr'!$A$1:$N$33</definedName>
    <definedName name="_xlnm.Print_Area" localSheetId="1">'(2) Beginn 2022 - 2. Lehrjahr'!$A$1:$O$33</definedName>
    <definedName name="_xlnm.Print_Area" localSheetId="2">'(3) Beginn 2021 - 3. Lehrjahr'!$A$1:$O$35</definedName>
  </definedNames>
  <calcPr calcId="145621"/>
</workbook>
</file>

<file path=xl/calcChain.xml><?xml version="1.0" encoding="utf-8"?>
<calcChain xmlns="http://schemas.openxmlformats.org/spreadsheetml/2006/main">
  <c r="J28" i="10" l="1"/>
  <c r="I28" i="10"/>
  <c r="L27" i="10"/>
  <c r="M27" i="10" s="1"/>
  <c r="L26" i="10"/>
  <c r="M26" i="10" s="1"/>
  <c r="L25" i="10"/>
  <c r="M25" i="10" s="1"/>
  <c r="L24" i="10"/>
  <c r="M24" i="10" s="1"/>
  <c r="L23" i="10"/>
  <c r="M23" i="10" s="1"/>
  <c r="L22" i="10"/>
  <c r="M22" i="10" s="1"/>
  <c r="L21" i="10"/>
  <c r="M21" i="10" s="1"/>
  <c r="L20" i="10"/>
  <c r="M20" i="10" s="1"/>
  <c r="L19" i="10"/>
  <c r="M19" i="10" s="1"/>
  <c r="L18" i="10"/>
  <c r="M18" i="10" s="1"/>
  <c r="L17" i="10"/>
  <c r="M17" i="10" s="1"/>
  <c r="L16" i="10"/>
  <c r="M16" i="10" s="1"/>
  <c r="L15" i="10"/>
  <c r="M15" i="10" s="1"/>
  <c r="L14" i="10"/>
  <c r="M14" i="10" s="1"/>
  <c r="L13" i="10"/>
  <c r="M13" i="10" s="1"/>
  <c r="L12" i="10"/>
  <c r="M12" i="10" s="1"/>
  <c r="M11" i="10"/>
  <c r="L11" i="10"/>
  <c r="L10" i="10"/>
  <c r="M10" i="10" s="1"/>
  <c r="L9" i="10"/>
  <c r="M9" i="10" s="1"/>
  <c r="L8" i="10"/>
  <c r="M8" i="10" s="1"/>
  <c r="M28" i="10" l="1"/>
  <c r="L8" i="9"/>
  <c r="M8" i="9" s="1"/>
  <c r="L9" i="9" l="1"/>
  <c r="M9" i="9" s="1"/>
  <c r="L10" i="9"/>
  <c r="M10" i="9" s="1"/>
  <c r="L11" i="9"/>
  <c r="M11" i="9" s="1"/>
  <c r="L12" i="9"/>
  <c r="M12" i="9" s="1"/>
  <c r="L13" i="9"/>
  <c r="M13" i="9" s="1"/>
  <c r="L14" i="9"/>
  <c r="M14" i="9" s="1"/>
  <c r="L15" i="9"/>
  <c r="M15" i="9" s="1"/>
  <c r="L16" i="9"/>
  <c r="M16" i="9" s="1"/>
  <c r="L17" i="9"/>
  <c r="M17" i="9" s="1"/>
  <c r="L18" i="9"/>
  <c r="M18" i="9" s="1"/>
  <c r="L19" i="9"/>
  <c r="M19" i="9" s="1"/>
  <c r="L20" i="9"/>
  <c r="M20" i="9" s="1"/>
  <c r="L21" i="9"/>
  <c r="M21" i="9" s="1"/>
  <c r="L22" i="9"/>
  <c r="M22" i="9" s="1"/>
  <c r="L23" i="9"/>
  <c r="M23" i="9" s="1"/>
  <c r="L24" i="9"/>
  <c r="M24" i="9" s="1"/>
  <c r="L25" i="9"/>
  <c r="M25" i="9" s="1"/>
  <c r="L26" i="9"/>
  <c r="M26" i="9" s="1"/>
  <c r="L27" i="9"/>
  <c r="M27" i="9" s="1"/>
  <c r="M28" i="9" l="1"/>
  <c r="J28" i="9" l="1"/>
  <c r="I28" i="9"/>
  <c r="L28" i="7" l="1"/>
  <c r="K28" i="7"/>
</calcChain>
</file>

<file path=xl/comments1.xml><?xml version="1.0" encoding="utf-8"?>
<comments xmlns="http://schemas.openxmlformats.org/spreadsheetml/2006/main">
  <authors>
    <author>Syeren, Jan-Hendrik</author>
  </authors>
  <commentList>
    <comment ref="M7" authorId="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1.540,09 €
Arbeitgeber-Bruttokosten einer Pflegefachkraft 
(mit abgeschlossener Ausbildung):
3.500,00 €
Anrechnung im Verhältnis von 1 zu 14
(Pflegefachkraft zu Auszubildendem):
3.500,00 € / 14 = 250,00 €
Mehrkosten der Ausbildungsvergütung im Sinne des § 27 PflBG:
1.540,09  € - 250,00 € = </t>
        </r>
        <r>
          <rPr>
            <u/>
            <sz val="9"/>
            <color indexed="81"/>
            <rFont val="Arial"/>
            <family val="2"/>
          </rPr>
          <t>1.290,09 €</t>
        </r>
      </text>
    </comment>
    <comment ref="L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List>
</comments>
</file>

<file path=xl/comments2.xml><?xml version="1.0" encoding="utf-8"?>
<comments xmlns="http://schemas.openxmlformats.org/spreadsheetml/2006/main">
  <authors>
    <author>Syeren, Jan-Hendrik</author>
  </authors>
  <commentList>
    <comment ref="M7" authorId="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1.540,09 €
Arbeitgeber-Bruttokosten einer Pflegefachkraft 
(mit abgeschlossener Ausbildung):
3.500,00 €
Anrechnung im Verhältnis von 1 zu 14
(Pflegefachkraft zu Auszubildendem):
3.500,00 € / 14 = 250,00 €
Mehrkosten der Ausbildungsvergütung im Sinne des § 27 PflBG:
1.540,09  € - 250,00 € = </t>
        </r>
        <r>
          <rPr>
            <u/>
            <sz val="9"/>
            <color indexed="81"/>
            <rFont val="Arial"/>
            <family val="2"/>
          </rPr>
          <t>1.290,09 €</t>
        </r>
      </text>
    </comment>
    <comment ref="L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List>
</comments>
</file>

<file path=xl/sharedStrings.xml><?xml version="1.0" encoding="utf-8"?>
<sst xmlns="http://schemas.openxmlformats.org/spreadsheetml/2006/main" count="247" uniqueCount="132">
  <si>
    <t>Name</t>
  </si>
  <si>
    <t>Art der Trägerschaft</t>
  </si>
  <si>
    <t xml:space="preserve">privat </t>
  </si>
  <si>
    <t>frei gemeinnützig</t>
  </si>
  <si>
    <t>GbR</t>
  </si>
  <si>
    <t>GmbH</t>
  </si>
  <si>
    <t>gGmbH</t>
  </si>
  <si>
    <t>Auswahl Besitzverhältnisse</t>
  </si>
  <si>
    <t>100%ige,unmittelbare öffentliche Beteiligung</t>
  </si>
  <si>
    <t>mehrheitliche unmittelbare öffentliche Beteiligung(&gt;50%)</t>
  </si>
  <si>
    <t>ohne unmittelbare öffentliche Beteiligung (&lt;25%)</t>
  </si>
  <si>
    <t>ohne unmittelbare öffentliche Beteiligung (&gt;=25%)</t>
  </si>
  <si>
    <t>Auswahl Rechtsformen</t>
  </si>
  <si>
    <t>Anstalt des öffentlichen Rechts</t>
  </si>
  <si>
    <t>Einzelfirma</t>
  </si>
  <si>
    <t>Genossenschaft</t>
  </si>
  <si>
    <t>GmbH &amp; Co.KG</t>
  </si>
  <si>
    <t>Juristische Person der öffentlichen Rechts</t>
  </si>
  <si>
    <t>KG - Kommanditgesellschaft</t>
  </si>
  <si>
    <t>KGaA - Kommanditgesellschaft auf Aktien</t>
  </si>
  <si>
    <t>Körperschaft des öffentlichen Rechts</t>
  </si>
  <si>
    <t>nicht rechtsfähiger Verein</t>
  </si>
  <si>
    <t>UG - Unternehmergesellschaft</t>
  </si>
  <si>
    <t>OHG - offene Handelsgesellschaft</t>
  </si>
  <si>
    <t>Partnerschaftsgesellschaft</t>
  </si>
  <si>
    <t>Stiftung des öffentlichen Rechts</t>
  </si>
  <si>
    <t>Stiftung des privaten Rechts</t>
  </si>
  <si>
    <t>Verein e.V. - eingetragener Verein</t>
  </si>
  <si>
    <t>Sonstige</t>
  </si>
  <si>
    <t>öffentlich</t>
  </si>
  <si>
    <t>Tarfivertrag</t>
  </si>
  <si>
    <t xml:space="preserve">ja </t>
  </si>
  <si>
    <t>nein</t>
  </si>
  <si>
    <t>Ausbildungsumfang</t>
  </si>
  <si>
    <t>Vollzeit</t>
  </si>
  <si>
    <t>Teilzeit</t>
  </si>
  <si>
    <t>Geschlecht</t>
  </si>
  <si>
    <t>männlich</t>
  </si>
  <si>
    <t>weiblich</t>
  </si>
  <si>
    <t>divers</t>
  </si>
  <si>
    <t>Art der Einrichtung</t>
  </si>
  <si>
    <t>vollstationär</t>
  </si>
  <si>
    <t>Kurzzeitpflege</t>
  </si>
  <si>
    <t>teilstationär (Tagespflege)</t>
  </si>
  <si>
    <t>Name der Einrichtung</t>
  </si>
  <si>
    <t>lfd. Nr.</t>
  </si>
  <si>
    <t>Vorname</t>
  </si>
  <si>
    <t>Geburts-
datum</t>
  </si>
  <si>
    <t xml:space="preserve">vertraglich vorgesehene monatliche Bruttoausbildungs-vergütung </t>
  </si>
  <si>
    <t xml:space="preserve">vertraglich vorgesehene monatliche Arbeitgeber-Bruttokosten </t>
  </si>
  <si>
    <t>Art des Abschlusses</t>
  </si>
  <si>
    <t>Gesamt</t>
  </si>
  <si>
    <t xml:space="preserve">Name der/s Auszubildenden </t>
  </si>
  <si>
    <t>Mustermann</t>
  </si>
  <si>
    <t>Vorname der/s Auszubildenden</t>
  </si>
  <si>
    <t>Martina</t>
  </si>
  <si>
    <t>Geburtsdatum</t>
  </si>
  <si>
    <t>Geburtsdatum der/s Auszubildenden</t>
  </si>
  <si>
    <r>
      <t xml:space="preserve">Vollzeit oder Teilzeit </t>
    </r>
    <r>
      <rPr>
        <i/>
        <sz val="9"/>
        <color theme="1"/>
        <rFont val="Arial"/>
        <family val="2"/>
      </rPr>
      <t xml:space="preserve">(Auswahlmöglichkeit per DropDown) </t>
    </r>
  </si>
  <si>
    <t>kein Abschluss</t>
  </si>
  <si>
    <t>Altenpflegerin / Altenpfleger</t>
  </si>
  <si>
    <t>Pflegefachfrau / Pflegefachmann</t>
  </si>
  <si>
    <t>Gesundheits- und Kinderkrankenpflegerin / Gesundheits- und Kinderkrankenpfleger</t>
  </si>
  <si>
    <t>Art des Abschlusses nach PflBG</t>
  </si>
  <si>
    <r>
      <t xml:space="preserve">Tragen Sie hier die Art des voraussichtlichen Ausbildungsabschlusses ein
</t>
    </r>
    <r>
      <rPr>
        <i/>
        <sz val="9"/>
        <color theme="1"/>
        <rFont val="Arial"/>
        <family val="2"/>
      </rPr>
      <t>(Auswahlmöglichkeit per DropDown)</t>
    </r>
  </si>
  <si>
    <t xml:space="preserve"> </t>
  </si>
  <si>
    <t xml:space="preserve">IK </t>
  </si>
  <si>
    <t xml:space="preserve"> Ausbildungs-
beginn</t>
  </si>
  <si>
    <t>Ausbildungs-
ende bzw. voraussichtliches Datum des Abschlusses</t>
  </si>
  <si>
    <t>Ausbildungs-umfang (Voll- oder Teilzeit)</t>
  </si>
  <si>
    <t>Bei Teilzeit bitte in % angeben, sonst freilassen</t>
  </si>
  <si>
    <t>Ausbildungsbeginn</t>
  </si>
  <si>
    <t>Ausbildungsende bzw. voraussichtliches Datum des Abschlusses</t>
  </si>
  <si>
    <t>Bitte geben Sie die Teilzeit in % an, sonst freilassen</t>
  </si>
  <si>
    <t xml:space="preserve">vertraglich vorgesehene monatliche Bruttoausbildungsvergütung </t>
  </si>
  <si>
    <t xml:space="preserve">vertraglich vorgesehene monatliche Arbeitgeberbruttokosten </t>
  </si>
  <si>
    <t>Falls vorhanden: Art und Höhe der monatlichen Förderung durch Dritte</t>
  </si>
  <si>
    <t>Name der Pflegeschule, an der die theoretische Ausbildung stattfindet</t>
  </si>
  <si>
    <t>Bemerkungen</t>
  </si>
  <si>
    <t>Name des Trägers</t>
  </si>
  <si>
    <t>Geben Sie hier bitte den Beginn der Ausbildung 
(lt. Ausbildungsvertrag) an.</t>
  </si>
  <si>
    <t>Geben Sie hier bitte das voraussichtliche Ende der Ausbildung (lt. Ausbildungsvertrag) an. Sollte das Ausbildungsverhältnis vorzeitig beendet oder abgebrochen worden sein, geben Sie bitte das Datum der Beendigung ein.</t>
  </si>
  <si>
    <t>Bitte geben Sie die Art und Höhe der Förderung an, sofern es diese gibt.</t>
  </si>
  <si>
    <t>Pflegeschulen</t>
  </si>
  <si>
    <t>apm Pflegeschule Bremerhaven</t>
  </si>
  <si>
    <t>AMEOS Institut West - Pflegeschule Bremerhaven</t>
  </si>
  <si>
    <t>Bremer Zentrum für Pflegebildung e.V.</t>
  </si>
  <si>
    <t>Friedehorst Kolleg</t>
  </si>
  <si>
    <t>ibs Pflegeschule Bremen</t>
  </si>
  <si>
    <t>Pflegeschule Klinikum Bremerhaven-Reinkenheide</t>
  </si>
  <si>
    <t>Pflegeschule der wisoak gGmbH</t>
  </si>
  <si>
    <t>Ursula Kaltenstein Akademie</t>
  </si>
  <si>
    <t>Bremer Heimstiftung - Alte Rembertischule - Schule für Pflegeberufe</t>
  </si>
  <si>
    <t>Bremer Heimstiftung - Bremen Ost - Schule für Pflegeberufe</t>
  </si>
  <si>
    <t>Bremer Heimstiftung - Standort Nord - Schule für Pflegeberufe</t>
  </si>
  <si>
    <t xml:space="preserve">Klinikum Bremen-Ost Bildungsakademie </t>
  </si>
  <si>
    <t xml:space="preserve">Klinikum Bremen Mitte Bildungsakademie </t>
  </si>
  <si>
    <t xml:space="preserve">vertragliche monatliche Bruttoausbildungs-vergütung
2. Lehrjahr </t>
  </si>
  <si>
    <t xml:space="preserve">vertragliche monatliche Arbeitgeber-Bruttokosten
2. Lehrjahr </t>
  </si>
  <si>
    <t>durchschnittliche monatliche Arbeitgeber-Bruttokosten einer Pflegefachkraft</t>
  </si>
  <si>
    <t>Mehrkosten im Sinne des § 27 PflBG</t>
  </si>
  <si>
    <r>
      <t xml:space="preserve">Bitte geben Sie hier den </t>
    </r>
    <r>
      <rPr>
        <b/>
        <sz val="11"/>
        <color theme="1"/>
        <rFont val="Arial"/>
        <family val="2"/>
      </rPr>
      <t>ausführlichen</t>
    </r>
    <r>
      <rPr>
        <sz val="11"/>
        <color theme="1"/>
        <rFont val="Arial"/>
        <family val="2"/>
      </rPr>
      <t xml:space="preserve"> Namen der Pflegeschule an, an der der Unterricht für die/den Auszubildende/n stattfindet </t>
    </r>
    <r>
      <rPr>
        <i/>
        <sz val="9"/>
        <color theme="1"/>
        <rFont val="Arial"/>
        <family val="2"/>
      </rPr>
      <t>(Auswahlmöglichkeit per DropDown).</t>
    </r>
    <r>
      <rPr>
        <sz val="11"/>
        <color theme="1"/>
        <rFont val="Arial"/>
        <family val="2"/>
      </rPr>
      <t xml:space="preserve"> Dies gilt auch, wenn die schulische Ausbildung außerhalb Bremens stattfindet.</t>
    </r>
  </si>
  <si>
    <t>§ 27 PflBG Ausbildungskosten
(1) Kosten der Pflegeberufsausbildung sind die Mehrkosten der Ausbildungsvergütungen und die Kosten der praktischen Ausbildung einschließlich der Kosten der Praxisanleitung. Zu den Ausbildungskosten gehören auch die Betriebskosten der Pflegeschulen nach § 6 Absatz 2 einschließlich der Kosten der Praxisbegleitung. Nicht zu den Ausbildungskosten gehören die Investitionskosten. Investitionskosten sind Aufwendungen für Maßnahmen einschließlich Kapitalkosten, die dazu bestimmt sind, die für den jeweiligen Betrieb notwendigen Gebäude und sonstigen abschreibungsfähigen Anlagegüter herzustellen, anzuschaffen, wiederzubeschaffen oder zu ergänzen.
(2) Bei der Ermittlung der Mehrkosten der Ausbildungsvergütung sind Personen, die nach Teil 2 dieses Gesetzes in der Pflege ausgebildet werden, in Krankenhäusern und in stationären Pflegeeinrichtungen im Verhältnis 9,5 zu 1 auf die Stelle einer voll ausgebildeten Pflegefachkraft anzurechnen; bei ambulanten Pflegeeinrichtungen erfolgt eine Anrechnung im Verhältnis von 14 zu 1. Die Anrechnung nach Satz 1 erfolgt nicht für Personen im ersten Ausbildungsdrittel.</t>
  </si>
  <si>
    <t>GESPERRTES FELD: Dieses Feld wird automatisch ausgefüllt!</t>
  </si>
  <si>
    <t>Pflegefachfrau/Pflegefachmann</t>
  </si>
  <si>
    <t>Anrechnung im Verhältnis
1 zu 14 (Pflegefachkraft zu Auszubildendem)</t>
  </si>
  <si>
    <t>Anrechnung im Verhältnis 1 zu 14 (Pflegefachkraft zu Auszubildendem)</t>
  </si>
  <si>
    <t>Wichtig: Bitte beachten Sie bei der Berechnung der Mehrkosten unbedingt unsere Ausfüllhinweise</t>
  </si>
  <si>
    <t>§ 81 SGB III in Höhe von 1.200,00 €</t>
  </si>
  <si>
    <t xml:space="preserve">Geben Sie hier bitte die vertraglich vorgesehenen monatlichen Arbeitgeberbruttokosten an. Diese setzen sich aus den vertraglich vorgesehenen monatlichen Ausbildungsvergütungen (lt. Ausbildungsvertrag) sowie den Lohnnebenkosten (z.B. SV-Beiträge, Umlagen etc.) zusammen. </t>
  </si>
  <si>
    <t>Mit Übermittlung des Erhebungsbogens versichern Sie die Richtigkeit und Vollständigkeit der angegebenen Daten.
Das Statistische Landesamt ist unverzüglich zu informieren, wenn Änderungen der gemachten Angaben eintreten.</t>
  </si>
  <si>
    <t>Wechsel der Pflegeschule innerhalb des Ausbildungsjahres</t>
  </si>
  <si>
    <t>Wechsel der Pflegeschule innerhalb des Ausbildungs-jahres</t>
  </si>
  <si>
    <r>
      <t xml:space="preserve">Bitte tragen Sie "ja" ein, wenn der/die Auszubildende die Pflegeschule innerhalb des Ausbildungsjahres gewechselt hat.
</t>
    </r>
    <r>
      <rPr>
        <i/>
        <sz val="9"/>
        <color theme="1"/>
        <rFont val="Arial"/>
        <family val="2"/>
      </rPr>
      <t>(Auswahlmöglichkeit per DropDown)</t>
    </r>
    <r>
      <rPr>
        <sz val="11"/>
        <color theme="1"/>
        <rFont val="Arial"/>
        <family val="2"/>
      </rPr>
      <t xml:space="preserve"> </t>
    </r>
  </si>
  <si>
    <t>durchschnittliche monatliche Arbeitgeber-Bruttokosten einer Pflegefachkraft zum Zeitpunkt der Meldung</t>
  </si>
  <si>
    <t>Bitte geben Sie die durchschnittlichen monatlichen Arbeitgeber-Bruttokosten einer examinierten Pflegefachkraft ohne Zusatzfunktion und/oder ohne Leitungsfunktion zum Zeitpunkt der Meldung bezogen auf eine Vollkraft an.</t>
  </si>
  <si>
    <t>Bitte geben Sie die Art und Höhe der Förderung an, sofern es diese gibt.
Senden Sie uns für diese Fälle unbedingt einen Beleg der Förderung zusammen mit den Erhebungsunterlagen zu!</t>
  </si>
  <si>
    <r>
      <t xml:space="preserve">Bitte geben Sie hier die vertraglich vorgesehene Bruttoausbildungsvergütung (monatlich) der/s Auszubildenden lt. </t>
    </r>
    <r>
      <rPr>
        <b/>
        <sz val="11"/>
        <color theme="1"/>
        <rFont val="Arial"/>
        <family val="2"/>
      </rPr>
      <t>Ausbildungsvertrag</t>
    </r>
    <r>
      <rPr>
        <sz val="11"/>
        <color theme="1"/>
        <rFont val="Arial"/>
        <family val="2"/>
      </rPr>
      <t xml:space="preserve"> an</t>
    </r>
  </si>
  <si>
    <t>ambulanter Sektor</t>
  </si>
  <si>
    <r>
      <t xml:space="preserve">Bitte geben Sie hier die vertragliche vorgesehene Bruttoausbildungsvergütung (monatlich) der/s Auszubildenden im 2. oder 3. Lehrjahr lt. </t>
    </r>
    <r>
      <rPr>
        <b/>
        <sz val="11"/>
        <color theme="1"/>
        <rFont val="Arial"/>
        <family val="2"/>
      </rPr>
      <t>Ausbildungsvertrag</t>
    </r>
    <r>
      <rPr>
        <sz val="11"/>
        <color theme="1"/>
        <rFont val="Arial"/>
        <family val="2"/>
      </rPr>
      <t xml:space="preserve"> an</t>
    </r>
  </si>
  <si>
    <t xml:space="preserve">vertragliche monatliche Bruttoausbildungs-vergütung
3. Lehrjahr </t>
  </si>
  <si>
    <t xml:space="preserve">vertragliche monatliche Arbeitgeber-Bruttokosten
3. Lehrjahr </t>
  </si>
  <si>
    <t>vertragliche monatliche Bruttoausbildungsvergütung im
2. Lehrjahr / 3. Lehrjahr</t>
  </si>
  <si>
    <t>vertragliche monatliche Arbeitgeber-Bruttokosten im
2. Lehrjahr / 3. Lehrjahr</t>
  </si>
  <si>
    <t>(1) Beginn 2023 - 1. Lehrjahr</t>
  </si>
  <si>
    <t xml:space="preserve">(2) Beginn 2022 - 2. Lehrjahr und (3) Beginn 2021 - 3. Lehrjahr </t>
  </si>
  <si>
    <r>
      <t xml:space="preserve">Berechnungsbeispiel:
Einrichtungsbezogene monatliche Arbeitgeberbruttokosten im 2. oder 3. Ausbildungsjahr: 1.565,09 €
Einrichtungsbezogene monatliche Arbeitgeberbruttokosten einer Pflegefachkraft (mit abgeschlossener Ausbildung): 3.800,00 €
Anrechnung im Verhältnis von 1 zu 14 (Pflegefachkraft zu Auszubildendem): 3.800 € / 14 = 271,43 €
Mehrkosten der Ausbildungsvergütung im Sinne des § 27 PflBG: 1.565,09 € - 271,43 € = </t>
    </r>
    <r>
      <rPr>
        <b/>
        <u/>
        <sz val="11"/>
        <color theme="1"/>
        <rFont val="Arial"/>
        <family val="2"/>
      </rPr>
      <t>1.293,66 €</t>
    </r>
    <r>
      <rPr>
        <sz val="11"/>
        <color theme="1"/>
        <rFont val="Arial"/>
        <family val="2"/>
      </rPr>
      <t xml:space="preserve">
Der hier errechnete Wert </t>
    </r>
    <r>
      <rPr>
        <b/>
        <sz val="11"/>
        <color theme="1"/>
        <rFont val="Arial"/>
        <family val="2"/>
      </rPr>
      <t>1.293,66 €</t>
    </r>
    <r>
      <rPr>
        <sz val="11"/>
        <color theme="1"/>
        <rFont val="Arial"/>
        <family val="2"/>
      </rPr>
      <t xml:space="preserve"> stellt die Grundlage für den Auszahlungsbescheid dar. </t>
    </r>
  </si>
  <si>
    <r>
      <rPr>
        <b/>
        <sz val="24"/>
        <color theme="1"/>
        <rFont val="Arial"/>
        <family val="2"/>
      </rPr>
      <t xml:space="preserve">1. Lehrjahr / Ausbildungsbeginn Oktober bis Dezember 2023: Angaben zu Auszubildenden </t>
    </r>
    <r>
      <rPr>
        <b/>
        <sz val="12"/>
        <color theme="1"/>
        <rFont val="Arial"/>
        <family val="2"/>
      </rPr>
      <t xml:space="preserve">
(gem. Anlage 2 zu § 5 Absatz 1 Nr. 1 PflAFinV)                                                                                                             </t>
    </r>
  </si>
  <si>
    <r>
      <rPr>
        <b/>
        <sz val="24"/>
        <color theme="1"/>
        <rFont val="Arial"/>
        <family val="2"/>
      </rPr>
      <t xml:space="preserve">2. Lehrjahr / Ausbildungsbeginn Oktober bis Dezember 2022: Angaben zu Auszubildenden </t>
    </r>
    <r>
      <rPr>
        <b/>
        <sz val="12"/>
        <color theme="1"/>
        <rFont val="Arial"/>
        <family val="2"/>
      </rPr>
      <t xml:space="preserve">
(gem. Anlage 2 zu § 5 Absatz 1 Nr. 1 PflAFinV)</t>
    </r>
  </si>
  <si>
    <r>
      <rPr>
        <b/>
        <sz val="24"/>
        <color theme="1"/>
        <rFont val="Arial"/>
        <family val="2"/>
      </rPr>
      <t xml:space="preserve">3. Lehrjahr / Ausbildungsbeginn Oktober bis Dezember 2021: Angaben zu Auszubildenden </t>
    </r>
    <r>
      <rPr>
        <b/>
        <sz val="12"/>
        <color theme="1"/>
        <rFont val="Arial"/>
        <family val="2"/>
      </rPr>
      <t xml:space="preserve">
(gem. Anlage 2 zu § 5 Absatz 1 Nr. 1 PflAFinV)</t>
    </r>
  </si>
  <si>
    <t>Stand 27.01.2023</t>
  </si>
  <si>
    <r>
      <t xml:space="preserve">männlich, weiblich, divers, ohne Angabe </t>
    </r>
    <r>
      <rPr>
        <i/>
        <sz val="9"/>
        <color theme="1"/>
        <rFont val="Arial"/>
        <family val="2"/>
      </rPr>
      <t xml:space="preserve">(Auswahlmöglichkeit per DropDown)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</si>
</sst>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0.00\ &quot;€&quot;;[Red]\-#,##0.00\ &quot;€&quot;"/>
    <numFmt numFmtId="44" formatCode="_-* #,##0.00\ &quot;€&quot;_-;\-* #,##0.00\ &quot;€&quot;_-;_-* &quot;-&quot;??\ &quot;€&quot;_-;_-@_-"/>
    <numFmt numFmtId="164" formatCode="000\ 000\ 000"/>
    <numFmt numFmtId="165" formatCode="#,##0.00\ &quot;€&quot;"/>
  </numFmts>
  <fonts count="26"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1"/>
      <color indexed="8"/>
      <name val="Calibri"/>
      <family val="2"/>
      <scheme val="minor"/>
    </font>
    <font>
      <i/>
      <sz val="9"/>
      <color indexed="8"/>
      <name val="Arial"/>
      <family val="2"/>
    </font>
    <font>
      <sz val="9"/>
      <color theme="1"/>
      <name val="Arial"/>
      <family val="2"/>
    </font>
    <font>
      <i/>
      <sz val="9"/>
      <color rgb="FF000000"/>
      <name val="Arial"/>
      <family val="2"/>
    </font>
    <font>
      <sz val="10"/>
      <color theme="1"/>
      <name val="Arial"/>
      <family val="2"/>
    </font>
    <font>
      <sz val="8"/>
      <color theme="1"/>
      <name val="Arial"/>
      <family val="2"/>
    </font>
    <font>
      <i/>
      <sz val="9"/>
      <color theme="1"/>
      <name val="Arial"/>
      <family val="2"/>
    </font>
    <font>
      <sz val="20"/>
      <color theme="1"/>
      <name val="Arial"/>
      <family val="2"/>
    </font>
    <font>
      <b/>
      <i/>
      <sz val="13"/>
      <color theme="1"/>
      <name val="Arial"/>
      <family val="2"/>
    </font>
    <font>
      <sz val="11"/>
      <color theme="1"/>
      <name val="Calibri"/>
      <family val="2"/>
      <scheme val="minor"/>
    </font>
    <font>
      <b/>
      <sz val="24"/>
      <color theme="1"/>
      <name val="Arial"/>
      <family val="2"/>
    </font>
    <font>
      <b/>
      <u/>
      <sz val="11"/>
      <color theme="1"/>
      <name val="Arial"/>
      <family val="2"/>
    </font>
    <font>
      <b/>
      <sz val="9"/>
      <color indexed="81"/>
      <name val="Arial"/>
      <family val="2"/>
    </font>
    <font>
      <sz val="9"/>
      <color indexed="81"/>
      <name val="Arial"/>
      <family val="2"/>
    </font>
    <font>
      <b/>
      <sz val="12"/>
      <color indexed="81"/>
      <name val="Arial"/>
      <family val="2"/>
    </font>
    <font>
      <u/>
      <sz val="9"/>
      <color indexed="81"/>
      <name val="Arial"/>
      <family val="2"/>
    </font>
    <font>
      <sz val="9"/>
      <color indexed="81"/>
      <name val="Segoe UI"/>
      <family val="2"/>
    </font>
    <font>
      <b/>
      <sz val="14"/>
      <color theme="1"/>
      <name val="Arial"/>
      <family val="2"/>
    </font>
    <font>
      <b/>
      <sz val="22"/>
      <color theme="1"/>
      <name val="Arial"/>
      <family val="2"/>
    </font>
    <font>
      <b/>
      <sz val="18"/>
      <color theme="1"/>
      <name val="Arial"/>
      <family val="2"/>
    </font>
    <font>
      <b/>
      <sz val="16"/>
      <color theme="1"/>
      <name val="Arial"/>
      <family val="2"/>
    </font>
  </fonts>
  <fills count="8">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59999389629810485"/>
        <bgColor indexed="64"/>
      </patternFill>
    </fill>
  </fills>
  <borders count="11">
    <border>
      <left/>
      <right/>
      <top/>
      <bottom/>
      <diagonal/>
    </border>
    <border>
      <left/>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hair">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right/>
      <top/>
      <bottom style="medium">
        <color theme="0" tint="-0.24994659260841701"/>
      </bottom>
      <diagonal/>
    </border>
  </borders>
  <cellStyleXfs count="5">
    <xf numFmtId="0" fontId="0" fillId="0" borderId="0"/>
    <xf numFmtId="0" fontId="5" fillId="0" borderId="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79">
    <xf numFmtId="0" fontId="0" fillId="0" borderId="0" xfId="0"/>
    <xf numFmtId="0" fontId="7" fillId="2" borderId="0" xfId="0" applyFont="1" applyFill="1"/>
    <xf numFmtId="0" fontId="8" fillId="0" borderId="0" xfId="0" applyFont="1"/>
    <xf numFmtId="0" fontId="7" fillId="0" borderId="0" xfId="0" applyFont="1"/>
    <xf numFmtId="49" fontId="6" fillId="2" borderId="0" xfId="1" applyNumberFormat="1" applyFont="1" applyFill="1" applyAlignment="1">
      <alignment horizontal="left" vertical="center" wrapText="1"/>
    </xf>
    <xf numFmtId="0" fontId="7" fillId="0" borderId="0" xfId="0" applyFont="1"/>
    <xf numFmtId="49" fontId="6" fillId="2" borderId="0" xfId="1" applyNumberFormat="1" applyFont="1" applyFill="1" applyAlignment="1">
      <alignment horizontal="left" vertical="center" wrapText="1"/>
    </xf>
    <xf numFmtId="0" fontId="9" fillId="0" borderId="0" xfId="0" applyFont="1" applyAlignment="1" applyProtection="1">
      <alignment horizontal="left"/>
    </xf>
    <xf numFmtId="0" fontId="9" fillId="3" borderId="6"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10" fillId="3" borderId="2" xfId="0" applyFont="1" applyFill="1" applyBorder="1" applyAlignment="1" applyProtection="1">
      <alignment horizontal="center"/>
    </xf>
    <xf numFmtId="1" fontId="9" fillId="0" borderId="2" xfId="0" applyNumberFormat="1" applyFont="1" applyBorder="1" applyAlignment="1" applyProtection="1">
      <alignment horizontal="left"/>
    </xf>
    <xf numFmtId="1" fontId="4" fillId="3" borderId="8" xfId="0" applyNumberFormat="1" applyFont="1" applyFill="1" applyBorder="1" applyAlignment="1" applyProtection="1">
      <alignment horizontal="left"/>
    </xf>
    <xf numFmtId="0" fontId="12" fillId="0" borderId="0" xfId="0" applyFont="1" applyFill="1" applyBorder="1" applyAlignment="1" applyProtection="1">
      <alignment horizontal="center" vertical="center"/>
    </xf>
    <xf numFmtId="165" fontId="9" fillId="4" borderId="2" xfId="0" applyNumberFormat="1" applyFont="1" applyFill="1" applyBorder="1" applyAlignment="1" applyProtection="1">
      <alignment horizontal="left"/>
      <protection locked="0"/>
    </xf>
    <xf numFmtId="49" fontId="9" fillId="4" borderId="2" xfId="0" applyNumberFormat="1" applyFont="1" applyFill="1" applyBorder="1" applyAlignment="1" applyProtection="1">
      <alignment horizontal="left"/>
      <protection locked="0"/>
    </xf>
    <xf numFmtId="14" fontId="9" fillId="4" borderId="2" xfId="0" applyNumberFormat="1" applyFont="1" applyFill="1" applyBorder="1" applyAlignment="1" applyProtection="1">
      <alignment horizontal="left"/>
      <protection locked="0"/>
    </xf>
    <xf numFmtId="10" fontId="9" fillId="4" borderId="2" xfId="0" applyNumberFormat="1" applyFont="1" applyFill="1" applyBorder="1" applyAlignment="1" applyProtection="1">
      <alignment horizontal="left"/>
      <protection locked="0"/>
    </xf>
    <xf numFmtId="0" fontId="9" fillId="0" borderId="9" xfId="0" applyFont="1" applyFill="1" applyBorder="1" applyAlignment="1" applyProtection="1">
      <alignment horizontal="left" vertical="center" wrapText="1"/>
    </xf>
    <xf numFmtId="0" fontId="9" fillId="0" borderId="10" xfId="0" applyFont="1" applyBorder="1" applyAlignment="1" applyProtection="1">
      <alignment horizontal="left"/>
    </xf>
    <xf numFmtId="0" fontId="10" fillId="0" borderId="0" xfId="0" applyFont="1" applyAlignment="1" applyProtection="1">
      <alignment horizontal="center"/>
    </xf>
    <xf numFmtId="0" fontId="9" fillId="0" borderId="0" xfId="0" applyFont="1" applyProtection="1"/>
    <xf numFmtId="0" fontId="9" fillId="0" borderId="0" xfId="0" applyFont="1" applyBorder="1" applyAlignment="1" applyProtection="1"/>
    <xf numFmtId="1" fontId="9" fillId="0" borderId="0" xfId="0" applyNumberFormat="1" applyFont="1" applyBorder="1" applyAlignment="1" applyProtection="1"/>
    <xf numFmtId="165" fontId="9" fillId="0" borderId="0" xfId="0" applyNumberFormat="1" applyFont="1" applyBorder="1" applyAlignment="1" applyProtection="1"/>
    <xf numFmtId="0" fontId="9" fillId="0" borderId="0" xfId="0" applyFont="1" applyBorder="1" applyProtection="1"/>
    <xf numFmtId="1" fontId="9" fillId="0" borderId="0" xfId="0" applyNumberFormat="1" applyFont="1" applyProtection="1"/>
    <xf numFmtId="164" fontId="3" fillId="0" borderId="4" xfId="0" applyNumberFormat="1" applyFont="1" applyFill="1" applyBorder="1" applyAlignment="1" applyProtection="1">
      <alignment horizontal="left" vertical="center" wrapText="1"/>
      <protection locked="0"/>
    </xf>
    <xf numFmtId="165" fontId="4" fillId="3" borderId="1" xfId="2" applyNumberFormat="1" applyFont="1" applyFill="1" applyBorder="1" applyAlignment="1" applyProtection="1">
      <alignment horizontal="left"/>
    </xf>
    <xf numFmtId="0" fontId="9" fillId="0" borderId="0" xfId="0" applyFont="1" applyBorder="1" applyAlignment="1" applyProtection="1">
      <alignment horizontal="left"/>
    </xf>
    <xf numFmtId="14" fontId="9" fillId="4" borderId="2" xfId="0" applyNumberFormat="1" applyFont="1" applyFill="1" applyBorder="1" applyAlignment="1" applyProtection="1">
      <alignment horizontal="center"/>
      <protection locked="0"/>
    </xf>
    <xf numFmtId="165" fontId="9" fillId="4" borderId="2" xfId="0" applyNumberFormat="1" applyFont="1" applyFill="1" applyBorder="1" applyAlignment="1" applyProtection="1">
      <alignment horizontal="center"/>
      <protection locked="0"/>
    </xf>
    <xf numFmtId="165" fontId="4" fillId="3" borderId="1" xfId="2" applyNumberFormat="1" applyFont="1" applyFill="1" applyBorder="1" applyAlignment="1" applyProtection="1">
      <alignment horizontal="center"/>
    </xf>
    <xf numFmtId="1" fontId="4" fillId="3" borderId="1" xfId="0" applyNumberFormat="1" applyFont="1" applyFill="1" applyBorder="1" applyAlignment="1" applyProtection="1">
      <alignment horizontal="center"/>
    </xf>
    <xf numFmtId="1" fontId="4" fillId="3" borderId="8" xfId="0" applyNumberFormat="1" applyFont="1" applyFill="1" applyBorder="1" applyAlignment="1" applyProtection="1">
      <alignment horizontal="center"/>
    </xf>
    <xf numFmtId="0" fontId="9" fillId="0" borderId="2" xfId="0" applyFont="1" applyFill="1" applyBorder="1" applyAlignment="1" applyProtection="1">
      <alignment horizontal="left" vertical="center" wrapText="1"/>
    </xf>
    <xf numFmtId="49" fontId="1" fillId="0" borderId="9" xfId="0" applyNumberFormat="1" applyFont="1" applyBorder="1" applyAlignment="1" applyProtection="1">
      <alignment horizontal="left" vertical="center" wrapText="1"/>
    </xf>
    <xf numFmtId="0" fontId="1" fillId="0" borderId="9" xfId="0" applyFont="1" applyBorder="1" applyAlignment="1" applyProtection="1">
      <alignment horizontal="left" vertical="center"/>
    </xf>
    <xf numFmtId="0" fontId="1" fillId="0" borderId="9" xfId="0" applyFont="1" applyBorder="1" applyAlignment="1" applyProtection="1">
      <alignment vertical="center" wrapText="1"/>
    </xf>
    <xf numFmtId="165" fontId="9" fillId="5" borderId="2" xfId="0" applyNumberFormat="1" applyFont="1" applyFill="1" applyBorder="1" applyAlignment="1" applyProtection="1">
      <alignment horizontal="center"/>
    </xf>
    <xf numFmtId="0" fontId="1" fillId="0" borderId="0" xfId="0" applyFont="1" applyProtection="1"/>
    <xf numFmtId="49" fontId="1" fillId="0" borderId="9" xfId="0" applyNumberFormat="1" applyFont="1" applyBorder="1" applyAlignment="1" applyProtection="1">
      <alignment horizontal="left" vertical="center"/>
    </xf>
    <xf numFmtId="14" fontId="1" fillId="0" borderId="9" xfId="0" quotePrefix="1" applyNumberFormat="1" applyFont="1" applyBorder="1" applyAlignment="1" applyProtection="1">
      <alignment horizontal="left" vertical="center"/>
    </xf>
    <xf numFmtId="10" fontId="1" fillId="0" borderId="9" xfId="0" applyNumberFormat="1" applyFont="1" applyBorder="1" applyAlignment="1" applyProtection="1">
      <alignment horizontal="left" vertical="center"/>
    </xf>
    <xf numFmtId="8" fontId="1" fillId="0" borderId="9" xfId="0" quotePrefix="1" applyNumberFormat="1" applyFont="1" applyBorder="1" applyAlignment="1" applyProtection="1">
      <alignment horizontal="left" vertical="center"/>
    </xf>
    <xf numFmtId="49" fontId="1" fillId="0" borderId="2" xfId="0" applyNumberFormat="1" applyFont="1" applyBorder="1" applyAlignment="1" applyProtection="1">
      <alignment horizontal="left" vertical="center" wrapText="1"/>
    </xf>
    <xf numFmtId="49" fontId="1" fillId="0" borderId="0" xfId="0" applyNumberFormat="1" applyFont="1" applyBorder="1" applyAlignment="1" applyProtection="1">
      <alignment horizontal="left" vertical="center" wrapText="1"/>
    </xf>
    <xf numFmtId="0" fontId="1" fillId="0" borderId="0" xfId="0" applyFont="1" applyFill="1" applyProtection="1"/>
    <xf numFmtId="49" fontId="1" fillId="0" borderId="9" xfId="0" applyNumberFormat="1" applyFont="1" applyFill="1" applyBorder="1" applyAlignment="1" applyProtection="1">
      <alignment horizontal="left" vertical="center" wrapText="1"/>
    </xf>
    <xf numFmtId="165" fontId="1" fillId="0" borderId="9" xfId="0" applyNumberFormat="1" applyFont="1" applyFill="1" applyBorder="1" applyAlignment="1" applyProtection="1">
      <alignment horizontal="left" vertical="center"/>
    </xf>
    <xf numFmtId="49" fontId="2" fillId="0" borderId="9" xfId="0" applyNumberFormat="1" applyFont="1" applyFill="1" applyBorder="1" applyAlignment="1" applyProtection="1">
      <alignment horizontal="left" vertical="center" wrapText="1"/>
    </xf>
    <xf numFmtId="0" fontId="25" fillId="0" borderId="0" xfId="0" applyFont="1" applyAlignment="1" applyProtection="1">
      <alignment horizontal="right"/>
    </xf>
    <xf numFmtId="1" fontId="4" fillId="3" borderId="1" xfId="0" applyNumberFormat="1" applyFont="1" applyFill="1" applyBorder="1" applyAlignment="1" applyProtection="1">
      <alignment horizontal="left"/>
    </xf>
    <xf numFmtId="0" fontId="23" fillId="0" borderId="0" xfId="0" applyFont="1" applyBorder="1" applyAlignment="1" applyProtection="1">
      <alignment horizontal="center" vertical="center" wrapText="1"/>
    </xf>
    <xf numFmtId="49" fontId="24" fillId="3" borderId="7" xfId="0" applyNumberFormat="1" applyFont="1" applyFill="1" applyBorder="1" applyAlignment="1" applyProtection="1">
      <alignment horizontal="center" vertical="center"/>
    </xf>
    <xf numFmtId="49" fontId="24" fillId="3" borderId="1" xfId="0" applyNumberFormat="1" applyFont="1" applyFill="1" applyBorder="1" applyAlignment="1" applyProtection="1">
      <alignment horizontal="center" vertical="center"/>
    </xf>
    <xf numFmtId="49" fontId="24" fillId="3" borderId="8" xfId="0" applyNumberFormat="1" applyFont="1" applyFill="1" applyBorder="1" applyAlignment="1" applyProtection="1">
      <alignment horizontal="center" vertical="center"/>
    </xf>
    <xf numFmtId="49" fontId="9" fillId="4" borderId="7" xfId="0" applyNumberFormat="1" applyFont="1" applyFill="1" applyBorder="1" applyAlignment="1" applyProtection="1">
      <alignment horizontal="left" vertical="top"/>
      <protection locked="0"/>
    </xf>
    <xf numFmtId="49" fontId="9" fillId="4" borderId="1" xfId="0" applyNumberFormat="1" applyFont="1" applyFill="1" applyBorder="1" applyAlignment="1" applyProtection="1">
      <alignment horizontal="left" vertical="top"/>
      <protection locked="0"/>
    </xf>
    <xf numFmtId="49" fontId="9" fillId="4" borderId="8" xfId="0" applyNumberFormat="1" applyFont="1" applyFill="1" applyBorder="1" applyAlignment="1" applyProtection="1">
      <alignment horizontal="left" vertical="top"/>
      <protection locked="0"/>
    </xf>
    <xf numFmtId="0" fontId="3" fillId="0" borderId="3" xfId="0" applyNumberFormat="1" applyFont="1" applyFill="1" applyBorder="1" applyAlignment="1" applyProtection="1">
      <alignment horizontal="left" vertical="center" wrapText="1"/>
      <protection locked="0"/>
    </xf>
    <xf numFmtId="0" fontId="3" fillId="0" borderId="5"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center" wrapText="1"/>
      <protection locked="0"/>
    </xf>
    <xf numFmtId="1" fontId="4" fillId="3" borderId="7" xfId="0" applyNumberFormat="1" applyFont="1" applyFill="1" applyBorder="1" applyAlignment="1" applyProtection="1">
      <alignment horizontal="left"/>
    </xf>
    <xf numFmtId="1" fontId="4" fillId="3" borderId="1" xfId="0" applyNumberFormat="1" applyFont="1" applyFill="1" applyBorder="1" applyAlignment="1" applyProtection="1">
      <alignment horizontal="left"/>
    </xf>
    <xf numFmtId="0" fontId="3" fillId="5" borderId="0" xfId="0" applyFont="1" applyFill="1" applyAlignment="1" applyProtection="1">
      <alignment horizontal="center" vertical="center" wrapText="1"/>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23" fillId="0" borderId="0" xfId="0" applyFont="1" applyBorder="1" applyAlignment="1" applyProtection="1">
      <alignment horizontal="center" vertical="center" wrapText="1"/>
    </xf>
    <xf numFmtId="0" fontId="25" fillId="0" borderId="0" xfId="0" applyFont="1" applyAlignment="1" applyProtection="1">
      <alignment horizontal="right" vertical="top"/>
    </xf>
    <xf numFmtId="0" fontId="22" fillId="6" borderId="0" xfId="0" applyFont="1" applyFill="1" applyAlignment="1" applyProtection="1">
      <alignment horizontal="center" vertical="center"/>
    </xf>
    <xf numFmtId="49" fontId="13" fillId="4" borderId="9" xfId="0" applyNumberFormat="1" applyFont="1" applyFill="1" applyBorder="1" applyAlignment="1" applyProtection="1">
      <alignment horizontal="left" vertical="center"/>
    </xf>
    <xf numFmtId="49" fontId="13" fillId="7" borderId="9" xfId="0" applyNumberFormat="1" applyFont="1" applyFill="1" applyBorder="1" applyAlignment="1" applyProtection="1">
      <alignment horizontal="left" vertical="center"/>
    </xf>
    <xf numFmtId="0" fontId="3" fillId="0" borderId="3" xfId="0" applyNumberFormat="1" applyFont="1" applyFill="1" applyBorder="1" applyAlignment="1" applyProtection="1">
      <alignment horizontal="center" vertical="center" wrapText="1"/>
      <protection locked="0"/>
    </xf>
    <xf numFmtId="0" fontId="3" fillId="0" borderId="5" xfId="0" applyNumberFormat="1" applyFont="1" applyFill="1" applyBorder="1" applyAlignment="1" applyProtection="1">
      <alignment horizontal="center" vertical="center" wrapText="1"/>
      <protection locked="0"/>
    </xf>
    <xf numFmtId="0" fontId="3" fillId="0" borderId="0" xfId="0" applyNumberFormat="1" applyFont="1" applyFill="1" applyBorder="1" applyAlignment="1" applyProtection="1">
      <alignment vertical="center" wrapText="1"/>
      <protection locked="0"/>
    </xf>
    <xf numFmtId="0" fontId="3" fillId="0" borderId="4" xfId="0" applyNumberFormat="1" applyFont="1" applyFill="1" applyBorder="1" applyAlignment="1" applyProtection="1">
      <alignment horizontal="center" vertical="center" wrapText="1"/>
      <protection locked="0"/>
    </xf>
    <xf numFmtId="49" fontId="1" fillId="0" borderId="9" xfId="0" applyNumberFormat="1" applyFont="1" applyBorder="1" applyAlignment="1" applyProtection="1">
      <alignment horizontal="left" vertical="center"/>
    </xf>
    <xf numFmtId="49" fontId="1" fillId="0" borderId="9" xfId="0" applyNumberFormat="1" applyFont="1" applyBorder="1" applyAlignment="1" applyProtection="1">
      <alignment horizontal="left" vertical="center"/>
    </xf>
  </cellXfs>
  <cellStyles count="5">
    <cellStyle name="Standard" xfId="0" builtinId="0"/>
    <cellStyle name="Standard_Tabelle1" xfId="1"/>
    <cellStyle name="Währung" xfId="2" builtinId="4"/>
    <cellStyle name="Währung 2" xfId="3"/>
    <cellStyle name="Währung 3" xfId="4"/>
  </cellStyles>
  <dxfs count="12">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theme="0" tint="-0.24994659260841701"/>
        </left>
      </border>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abelle1" displayName="Tabelle1" ref="O8:O21" totalsRowShown="0" headerRowDxfId="11" dataDxfId="10" tableBorderDxfId="9">
  <autoFilter ref="O8:O21"/>
  <tableColumns count="1">
    <tableColumn id="1" name="Pflegeschulen" dataDxfId="8"/>
  </tableColumns>
  <tableStyleInfo name="TableStyleLight9" showFirstColumn="0" showLastColumn="0" showRowStripes="1" showColumnStripes="0"/>
</table>
</file>

<file path=xl/tables/table2.xml><?xml version="1.0" encoding="utf-8"?>
<table xmlns="http://schemas.openxmlformats.org/spreadsheetml/2006/main" id="3" name="Tabelle134" displayName="Tabelle134" ref="P8:P21" totalsRowShown="0" headerRowDxfId="7" dataDxfId="6" tableBorderDxfId="5">
  <autoFilter ref="P8:P21"/>
  <tableColumns count="1">
    <tableColumn id="1" name="Pflegeschulen" dataDxfId="4"/>
  </tableColumns>
  <tableStyleInfo name="TableStyleLight9" showFirstColumn="0" showLastColumn="0" showRowStripes="1" showColumnStripes="0"/>
</table>
</file>

<file path=xl/tables/table3.xml><?xml version="1.0" encoding="utf-8"?>
<table xmlns="http://schemas.openxmlformats.org/spreadsheetml/2006/main" id="2" name="Tabelle13" displayName="Tabelle13" ref="P8:P21" totalsRowShown="0" headerRowDxfId="3" dataDxfId="2" tableBorderDxfId="1">
  <autoFilter ref="P8:P21"/>
  <tableColumns count="1">
    <tableColumn id="1" name="Pflegeschulen" dataDxfId="0"/>
  </tableColumns>
  <tableStyleInfo name="TableStyleLight9" showFirstColumn="0" showLastColumn="0" showRowStripes="1" showColumnStripes="0"/>
</table>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O39"/>
  <sheetViews>
    <sheetView showGridLines="0" tabSelected="1" zoomScale="90" zoomScaleNormal="90" zoomScaleSheetLayoutView="40" zoomScalePageLayoutView="7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47.7109375" style="21" customWidth="1"/>
    <col min="9" max="9" width="13.28515625" style="21" customWidth="1"/>
    <col min="10" max="10" width="11.5703125" style="21" customWidth="1"/>
    <col min="11" max="12" width="18.7109375" style="21" customWidth="1"/>
    <col min="13" max="13" width="28.28515625" style="21" customWidth="1"/>
    <col min="14" max="14" width="51.140625" style="21" customWidth="1"/>
    <col min="15" max="15" width="0" style="21" hidden="1" customWidth="1"/>
    <col min="16" max="16384" width="59.85546875" style="21"/>
  </cols>
  <sheetData>
    <row r="1" spans="1:15" s="7" customFormat="1" ht="48.75" customHeight="1" thickBot="1" x14ac:dyDescent="0.25">
      <c r="A1" s="65" t="s">
        <v>127</v>
      </c>
      <c r="B1" s="65"/>
      <c r="C1" s="65"/>
      <c r="D1" s="65"/>
      <c r="E1" s="65"/>
      <c r="F1" s="65"/>
      <c r="G1" s="65"/>
      <c r="H1" s="65"/>
      <c r="I1" s="65"/>
      <c r="J1" s="65"/>
      <c r="K1" s="65"/>
      <c r="L1" s="65"/>
      <c r="M1" s="65"/>
      <c r="N1" s="65"/>
    </row>
    <row r="2" spans="1:15" s="7" customFormat="1" ht="25.5" customHeight="1" thickTop="1" thickBot="1" x14ac:dyDescent="0.25">
      <c r="A2" s="66" t="s">
        <v>66</v>
      </c>
      <c r="B2" s="67"/>
      <c r="C2" s="27"/>
      <c r="M2" s="7" t="s">
        <v>130</v>
      </c>
      <c r="N2" s="69" t="s">
        <v>118</v>
      </c>
    </row>
    <row r="3" spans="1:15" s="7" customFormat="1" ht="25.5" customHeight="1" thickTop="1" thickBot="1" x14ac:dyDescent="0.25">
      <c r="A3" s="66" t="s">
        <v>44</v>
      </c>
      <c r="B3" s="67"/>
      <c r="C3" s="73"/>
      <c r="D3" s="74"/>
      <c r="E3" s="74"/>
      <c r="F3" s="74"/>
      <c r="G3" s="76"/>
      <c r="H3" s="75"/>
      <c r="I3" s="75"/>
      <c r="J3" s="75"/>
      <c r="K3" s="75"/>
      <c r="N3" s="69"/>
    </row>
    <row r="4" spans="1:15" s="7" customFormat="1" ht="25.5" customHeight="1" thickTop="1" thickBot="1" x14ac:dyDescent="0.25">
      <c r="A4" s="66" t="s">
        <v>79</v>
      </c>
      <c r="B4" s="67"/>
      <c r="C4" s="73"/>
      <c r="D4" s="74"/>
      <c r="E4" s="74"/>
      <c r="F4" s="74"/>
      <c r="G4" s="76"/>
      <c r="H4" s="75"/>
      <c r="I4" s="75"/>
      <c r="J4" s="75"/>
      <c r="K4" s="75"/>
      <c r="L4" s="13"/>
      <c r="N4" s="69"/>
    </row>
    <row r="5" spans="1:15" s="7" customFormat="1" ht="14.25" customHeight="1" thickTop="1" thickBot="1" x14ac:dyDescent="0.25">
      <c r="L5" s="19"/>
    </row>
    <row r="6" spans="1:15"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row>
    <row r="7" spans="1:15" s="7" customFormat="1" ht="84.75" customHeight="1" thickBot="1" x14ac:dyDescent="0.25">
      <c r="A7" s="8" t="s">
        <v>45</v>
      </c>
      <c r="B7" s="9" t="s">
        <v>0</v>
      </c>
      <c r="C7" s="9" t="s">
        <v>46</v>
      </c>
      <c r="D7" s="9" t="s">
        <v>47</v>
      </c>
      <c r="E7" s="9" t="s">
        <v>36</v>
      </c>
      <c r="F7" s="9" t="s">
        <v>67</v>
      </c>
      <c r="G7" s="9" t="s">
        <v>68</v>
      </c>
      <c r="H7" s="9" t="s">
        <v>77</v>
      </c>
      <c r="I7" s="9" t="s">
        <v>69</v>
      </c>
      <c r="J7" s="9" t="s">
        <v>70</v>
      </c>
      <c r="K7" s="9" t="s">
        <v>48</v>
      </c>
      <c r="L7" s="9" t="s">
        <v>49</v>
      </c>
      <c r="M7" s="9" t="s">
        <v>76</v>
      </c>
      <c r="N7" s="9" t="s">
        <v>63</v>
      </c>
    </row>
    <row r="8" spans="1:15" s="7" customFormat="1" ht="27.75" customHeight="1" thickBot="1" x14ac:dyDescent="0.3">
      <c r="A8" s="11">
        <v>1</v>
      </c>
      <c r="B8" s="15"/>
      <c r="C8" s="15"/>
      <c r="D8" s="16"/>
      <c r="E8" s="15"/>
      <c r="F8" s="16"/>
      <c r="G8" s="16"/>
      <c r="H8" s="15"/>
      <c r="I8" s="15"/>
      <c r="J8" s="17"/>
      <c r="K8" s="14"/>
      <c r="L8" s="14"/>
      <c r="M8" s="14"/>
      <c r="N8" s="15"/>
      <c r="O8" s="7" t="s">
        <v>83</v>
      </c>
    </row>
    <row r="9" spans="1:15" ht="27.75" customHeight="1" thickBot="1" x14ac:dyDescent="0.3">
      <c r="A9" s="11">
        <v>2</v>
      </c>
      <c r="B9" s="15"/>
      <c r="C9" s="15"/>
      <c r="D9" s="16"/>
      <c r="E9" s="15"/>
      <c r="F9" s="16"/>
      <c r="G9" s="16"/>
      <c r="H9" s="15"/>
      <c r="I9" s="15"/>
      <c r="J9" s="17"/>
      <c r="K9" s="14"/>
      <c r="L9" s="14"/>
      <c r="M9" s="14"/>
      <c r="N9" s="15"/>
      <c r="O9" s="7" t="s">
        <v>84</v>
      </c>
    </row>
    <row r="10" spans="1:15" ht="27.75" customHeight="1" thickBot="1" x14ac:dyDescent="0.3">
      <c r="A10" s="11">
        <v>3</v>
      </c>
      <c r="B10" s="15"/>
      <c r="C10" s="15"/>
      <c r="D10" s="16"/>
      <c r="E10" s="15"/>
      <c r="F10" s="16"/>
      <c r="G10" s="16"/>
      <c r="H10" s="15"/>
      <c r="I10" s="15"/>
      <c r="J10" s="17"/>
      <c r="K10" s="14"/>
      <c r="L10" s="14"/>
      <c r="M10" s="14"/>
      <c r="N10" s="15"/>
      <c r="O10" s="7" t="s">
        <v>85</v>
      </c>
    </row>
    <row r="11" spans="1:15" ht="27.75" customHeight="1" thickBot="1" x14ac:dyDescent="0.3">
      <c r="A11" s="11">
        <v>4</v>
      </c>
      <c r="B11" s="15"/>
      <c r="C11" s="15"/>
      <c r="D11" s="16"/>
      <c r="E11" s="15"/>
      <c r="F11" s="16"/>
      <c r="G11" s="16"/>
      <c r="H11" s="15"/>
      <c r="I11" s="15"/>
      <c r="J11" s="17"/>
      <c r="K11" s="14"/>
      <c r="L11" s="14"/>
      <c r="M11" s="14"/>
      <c r="N11" s="15"/>
      <c r="O11" s="7" t="s">
        <v>95</v>
      </c>
    </row>
    <row r="12" spans="1:15" ht="27.75" customHeight="1" thickBot="1" x14ac:dyDescent="0.3">
      <c r="A12" s="11">
        <v>5</v>
      </c>
      <c r="B12" s="15"/>
      <c r="C12" s="15"/>
      <c r="D12" s="16"/>
      <c r="E12" s="15"/>
      <c r="F12" s="16"/>
      <c r="G12" s="16"/>
      <c r="H12" s="15"/>
      <c r="I12" s="15"/>
      <c r="J12" s="17"/>
      <c r="K12" s="14"/>
      <c r="L12" s="14"/>
      <c r="M12" s="14"/>
      <c r="N12" s="15"/>
      <c r="O12" s="7" t="s">
        <v>96</v>
      </c>
    </row>
    <row r="13" spans="1:15" ht="27.75" customHeight="1" thickBot="1" x14ac:dyDescent="0.25">
      <c r="A13" s="11">
        <v>6</v>
      </c>
      <c r="B13" s="15"/>
      <c r="C13" s="15"/>
      <c r="D13" s="16"/>
      <c r="E13" s="15"/>
      <c r="F13" s="16"/>
      <c r="G13" s="16"/>
      <c r="H13" s="15"/>
      <c r="I13" s="15"/>
      <c r="J13" s="17"/>
      <c r="K13" s="14"/>
      <c r="L13" s="14"/>
      <c r="M13" s="14"/>
      <c r="N13" s="15"/>
      <c r="O13" s="7" t="s">
        <v>92</v>
      </c>
    </row>
    <row r="14" spans="1:15" ht="27.75" customHeight="1" thickBot="1" x14ac:dyDescent="0.25">
      <c r="A14" s="11">
        <v>7</v>
      </c>
      <c r="B14" s="15"/>
      <c r="C14" s="15"/>
      <c r="D14" s="16"/>
      <c r="E14" s="15"/>
      <c r="F14" s="16"/>
      <c r="G14" s="16"/>
      <c r="H14" s="15"/>
      <c r="I14" s="15"/>
      <c r="J14" s="17"/>
      <c r="K14" s="14"/>
      <c r="L14" s="14"/>
      <c r="M14" s="14"/>
      <c r="N14" s="15"/>
      <c r="O14" s="7" t="s">
        <v>93</v>
      </c>
    </row>
    <row r="15" spans="1:15" ht="27.75" customHeight="1" thickBot="1" x14ac:dyDescent="0.25">
      <c r="A15" s="11">
        <v>8</v>
      </c>
      <c r="B15" s="15"/>
      <c r="C15" s="15"/>
      <c r="D15" s="16"/>
      <c r="E15" s="15"/>
      <c r="F15" s="16"/>
      <c r="G15" s="16"/>
      <c r="H15" s="15"/>
      <c r="I15" s="15"/>
      <c r="J15" s="17"/>
      <c r="K15" s="14"/>
      <c r="L15" s="14"/>
      <c r="M15" s="14"/>
      <c r="N15" s="15"/>
      <c r="O15" s="7" t="s">
        <v>94</v>
      </c>
    </row>
    <row r="16" spans="1:15" ht="27.75" customHeight="1" thickBot="1" x14ac:dyDescent="0.25">
      <c r="A16" s="11">
        <v>9</v>
      </c>
      <c r="B16" s="15"/>
      <c r="C16" s="15"/>
      <c r="D16" s="16"/>
      <c r="E16" s="15"/>
      <c r="F16" s="16"/>
      <c r="G16" s="16"/>
      <c r="H16" s="15"/>
      <c r="I16" s="15"/>
      <c r="J16" s="17"/>
      <c r="K16" s="14"/>
      <c r="L16" s="14"/>
      <c r="M16" s="14"/>
      <c r="N16" s="15"/>
      <c r="O16" s="7" t="s">
        <v>86</v>
      </c>
    </row>
    <row r="17" spans="1:15" ht="27.75" customHeight="1" thickBot="1" x14ac:dyDescent="0.3">
      <c r="A17" s="11">
        <v>10</v>
      </c>
      <c r="B17" s="15"/>
      <c r="C17" s="15"/>
      <c r="D17" s="16"/>
      <c r="E17" s="15"/>
      <c r="F17" s="16"/>
      <c r="G17" s="16"/>
      <c r="H17" s="15"/>
      <c r="I17" s="15"/>
      <c r="J17" s="17"/>
      <c r="K17" s="14"/>
      <c r="L17" s="14"/>
      <c r="M17" s="14"/>
      <c r="N17" s="15"/>
      <c r="O17" s="7" t="s">
        <v>87</v>
      </c>
    </row>
    <row r="18" spans="1:15" ht="27.75" customHeight="1" thickBot="1" x14ac:dyDescent="0.3">
      <c r="A18" s="11">
        <v>11</v>
      </c>
      <c r="B18" s="15"/>
      <c r="C18" s="15"/>
      <c r="D18" s="16"/>
      <c r="E18" s="15"/>
      <c r="F18" s="16"/>
      <c r="G18" s="16"/>
      <c r="H18" s="15"/>
      <c r="I18" s="15"/>
      <c r="J18" s="17"/>
      <c r="K18" s="14"/>
      <c r="L18" s="14"/>
      <c r="M18" s="14"/>
      <c r="N18" s="15"/>
      <c r="O18" s="7" t="s">
        <v>88</v>
      </c>
    </row>
    <row r="19" spans="1:15" ht="27.75" customHeight="1" thickBot="1" x14ac:dyDescent="0.3">
      <c r="A19" s="11">
        <v>12</v>
      </c>
      <c r="B19" s="15"/>
      <c r="C19" s="15"/>
      <c r="D19" s="16"/>
      <c r="E19" s="15"/>
      <c r="F19" s="16"/>
      <c r="G19" s="16"/>
      <c r="H19" s="15"/>
      <c r="I19" s="15"/>
      <c r="J19" s="17"/>
      <c r="K19" s="14"/>
      <c r="L19" s="14"/>
      <c r="M19" s="14"/>
      <c r="N19" s="15"/>
      <c r="O19" s="7" t="s">
        <v>89</v>
      </c>
    </row>
    <row r="20" spans="1:15" ht="27.75" customHeight="1" thickBot="1" x14ac:dyDescent="0.3">
      <c r="A20" s="11">
        <v>13</v>
      </c>
      <c r="B20" s="15"/>
      <c r="C20" s="15"/>
      <c r="D20" s="16"/>
      <c r="E20" s="15"/>
      <c r="F20" s="16"/>
      <c r="G20" s="16"/>
      <c r="H20" s="15"/>
      <c r="I20" s="15"/>
      <c r="J20" s="17"/>
      <c r="K20" s="14"/>
      <c r="L20" s="14"/>
      <c r="M20" s="14"/>
      <c r="N20" s="15"/>
      <c r="O20" s="7" t="s">
        <v>90</v>
      </c>
    </row>
    <row r="21" spans="1:15" ht="27.75" customHeight="1" thickBot="1" x14ac:dyDescent="0.3">
      <c r="A21" s="11">
        <v>14</v>
      </c>
      <c r="B21" s="15"/>
      <c r="C21" s="15"/>
      <c r="D21" s="16"/>
      <c r="E21" s="15"/>
      <c r="F21" s="16"/>
      <c r="G21" s="16"/>
      <c r="H21" s="15"/>
      <c r="I21" s="15"/>
      <c r="J21" s="17"/>
      <c r="K21" s="14"/>
      <c r="L21" s="14"/>
      <c r="M21" s="14"/>
      <c r="N21" s="15"/>
      <c r="O21" s="7" t="s">
        <v>91</v>
      </c>
    </row>
    <row r="22" spans="1:15" ht="27.75" customHeight="1" thickBot="1" x14ac:dyDescent="0.3">
      <c r="A22" s="11">
        <v>15</v>
      </c>
      <c r="B22" s="15"/>
      <c r="C22" s="15"/>
      <c r="D22" s="16"/>
      <c r="E22" s="15"/>
      <c r="F22" s="16"/>
      <c r="G22" s="16"/>
      <c r="H22" s="15"/>
      <c r="I22" s="15"/>
      <c r="J22" s="17"/>
      <c r="K22" s="14"/>
      <c r="L22" s="14"/>
      <c r="M22" s="14"/>
      <c r="N22" s="15"/>
      <c r="O22" s="7" t="s">
        <v>65</v>
      </c>
    </row>
    <row r="23" spans="1:15" ht="27.75" customHeight="1" thickBot="1" x14ac:dyDescent="0.3">
      <c r="A23" s="11">
        <v>16</v>
      </c>
      <c r="B23" s="15"/>
      <c r="C23" s="15"/>
      <c r="D23" s="16"/>
      <c r="E23" s="15"/>
      <c r="F23" s="16"/>
      <c r="G23" s="16"/>
      <c r="H23" s="15"/>
      <c r="I23" s="15"/>
      <c r="J23" s="17"/>
      <c r="K23" s="14"/>
      <c r="L23" s="14"/>
      <c r="M23" s="14"/>
      <c r="N23" s="15"/>
      <c r="O23" s="7" t="s">
        <v>65</v>
      </c>
    </row>
    <row r="24" spans="1:15" ht="27.75" customHeight="1" thickBot="1" x14ac:dyDescent="0.3">
      <c r="A24" s="11">
        <v>17</v>
      </c>
      <c r="B24" s="15"/>
      <c r="C24" s="15"/>
      <c r="D24" s="16"/>
      <c r="E24" s="15"/>
      <c r="F24" s="16"/>
      <c r="G24" s="16"/>
      <c r="H24" s="15"/>
      <c r="I24" s="15"/>
      <c r="J24" s="17"/>
      <c r="K24" s="14"/>
      <c r="L24" s="14"/>
      <c r="M24" s="14"/>
      <c r="N24" s="15"/>
      <c r="O24" s="7" t="s">
        <v>65</v>
      </c>
    </row>
    <row r="25" spans="1:15" s="7" customFormat="1" ht="27.75" customHeight="1" thickBot="1" x14ac:dyDescent="0.25">
      <c r="A25" s="11">
        <v>18</v>
      </c>
      <c r="B25" s="15"/>
      <c r="C25" s="15"/>
      <c r="D25" s="16"/>
      <c r="E25" s="15"/>
      <c r="F25" s="16"/>
      <c r="G25" s="16"/>
      <c r="H25" s="15"/>
      <c r="I25" s="15"/>
      <c r="J25" s="17"/>
      <c r="K25" s="14"/>
      <c r="L25" s="14"/>
      <c r="M25" s="14"/>
      <c r="N25" s="15"/>
      <c r="O25" s="7" t="s">
        <v>65</v>
      </c>
    </row>
    <row r="26" spans="1:15" ht="27.75" customHeight="1" thickBot="1" x14ac:dyDescent="0.25">
      <c r="A26" s="11">
        <v>19</v>
      </c>
      <c r="B26" s="15"/>
      <c r="C26" s="15"/>
      <c r="D26" s="16"/>
      <c r="E26" s="15"/>
      <c r="F26" s="16"/>
      <c r="G26" s="16"/>
      <c r="H26" s="15"/>
      <c r="I26" s="15"/>
      <c r="J26" s="17"/>
      <c r="K26" s="14"/>
      <c r="L26" s="14"/>
      <c r="M26" s="14"/>
      <c r="N26" s="15"/>
      <c r="O26" s="7" t="s">
        <v>65</v>
      </c>
    </row>
    <row r="27" spans="1:15" ht="27.75" customHeight="1" thickBot="1" x14ac:dyDescent="0.25">
      <c r="A27" s="11">
        <v>20</v>
      </c>
      <c r="B27" s="15"/>
      <c r="C27" s="15"/>
      <c r="D27" s="16"/>
      <c r="E27" s="15"/>
      <c r="F27" s="16"/>
      <c r="G27" s="16"/>
      <c r="H27" s="15"/>
      <c r="I27" s="15"/>
      <c r="J27" s="17"/>
      <c r="K27" s="14"/>
      <c r="L27" s="14"/>
      <c r="M27" s="14"/>
      <c r="N27" s="15"/>
      <c r="O27" s="7"/>
    </row>
    <row r="28" spans="1:15" ht="27.75" customHeight="1" thickBot="1" x14ac:dyDescent="0.25">
      <c r="A28" s="63" t="s">
        <v>51</v>
      </c>
      <c r="B28" s="64"/>
      <c r="C28" s="64"/>
      <c r="D28" s="64"/>
      <c r="E28" s="64"/>
      <c r="F28" s="64"/>
      <c r="G28" s="64"/>
      <c r="H28" s="64"/>
      <c r="I28" s="52"/>
      <c r="J28" s="52"/>
      <c r="K28" s="28">
        <f>SUM(K8:K27)</f>
        <v>0</v>
      </c>
      <c r="L28" s="28">
        <f>SUM(L8:L27)</f>
        <v>0</v>
      </c>
      <c r="M28" s="52"/>
      <c r="N28" s="12"/>
      <c r="O28" s="25"/>
    </row>
    <row r="29" spans="1:15" s="25" customFormat="1" x14ac:dyDescent="0.2">
      <c r="A29" s="22"/>
      <c r="B29" s="22"/>
      <c r="C29" s="22"/>
      <c r="D29" s="22"/>
      <c r="E29" s="22"/>
      <c r="F29" s="22"/>
      <c r="G29" s="23"/>
      <c r="H29" s="24"/>
      <c r="I29" s="24"/>
      <c r="J29" s="24"/>
      <c r="K29" s="24"/>
    </row>
    <row r="30" spans="1:15" s="25" customFormat="1" ht="57" customHeight="1" x14ac:dyDescent="0.2">
      <c r="A30" s="68" t="s">
        <v>110</v>
      </c>
      <c r="B30" s="68"/>
      <c r="C30" s="68"/>
      <c r="D30" s="68"/>
      <c r="E30" s="68"/>
      <c r="F30" s="68"/>
      <c r="G30" s="68"/>
      <c r="H30" s="68"/>
      <c r="I30" s="68"/>
      <c r="J30" s="68"/>
      <c r="K30" s="68"/>
      <c r="L30" s="68"/>
      <c r="M30" s="68"/>
      <c r="N30" s="68"/>
    </row>
    <row r="31" spans="1:15" s="25" customFormat="1" ht="13.5" customHeight="1" thickBot="1" x14ac:dyDescent="0.25">
      <c r="A31" s="22"/>
      <c r="B31" s="22"/>
      <c r="C31" s="22"/>
      <c r="D31" s="22"/>
      <c r="E31" s="22"/>
      <c r="F31" s="22"/>
      <c r="G31" s="23"/>
      <c r="H31" s="24"/>
      <c r="I31" s="24"/>
      <c r="J31" s="24"/>
      <c r="K31" s="24"/>
      <c r="O31" s="21"/>
    </row>
    <row r="32" spans="1:15" s="25" customFormat="1" ht="56.25" customHeight="1" thickBot="1" x14ac:dyDescent="0.25">
      <c r="A32" s="54" t="s">
        <v>78</v>
      </c>
      <c r="B32" s="55"/>
      <c r="C32" s="56"/>
      <c r="D32" s="57"/>
      <c r="E32" s="58"/>
      <c r="F32" s="58"/>
      <c r="G32" s="58"/>
      <c r="H32" s="58"/>
      <c r="I32" s="58"/>
      <c r="J32" s="58"/>
      <c r="K32" s="58"/>
      <c r="L32" s="58"/>
      <c r="M32" s="58"/>
      <c r="N32" s="59"/>
    </row>
    <row r="34" spans="7:7" x14ac:dyDescent="0.2">
      <c r="G34" s="21"/>
    </row>
    <row r="35" spans="7:7" x14ac:dyDescent="0.2">
      <c r="G35" s="21"/>
    </row>
    <row r="36" spans="7:7" x14ac:dyDescent="0.2">
      <c r="G36" s="21"/>
    </row>
    <row r="37" spans="7:7" x14ac:dyDescent="0.2">
      <c r="G37" s="21"/>
    </row>
    <row r="38" spans="7:7" x14ac:dyDescent="0.2">
      <c r="G38" s="21"/>
    </row>
    <row r="39" spans="7:7" x14ac:dyDescent="0.2">
      <c r="G39" s="21"/>
    </row>
  </sheetData>
  <sheetProtection sheet="1" objects="1" scenarios="1"/>
  <mergeCells count="11">
    <mergeCell ref="A32:C32"/>
    <mergeCell ref="D32:N32"/>
    <mergeCell ref="A28:H28"/>
    <mergeCell ref="A1:N1"/>
    <mergeCell ref="A4:B4"/>
    <mergeCell ref="A3:B3"/>
    <mergeCell ref="A2:B2"/>
    <mergeCell ref="A30:N30"/>
    <mergeCell ref="N2:N4"/>
    <mergeCell ref="C3:G3"/>
    <mergeCell ref="C4:G4"/>
  </mergeCells>
  <dataValidations count="9">
    <dataValidation type="date" operator="greaterThanOrEqual" allowBlank="1" showInputMessage="1" showErrorMessage="1" sqref="G8:G27">
      <formula1>43831</formula1>
    </dataValidation>
    <dataValidation type="list" operator="greaterThanOrEqual" allowBlank="1" showInputMessage="1" sqref="H8:H27">
      <formula1>$O$9:$O$21</formula1>
    </dataValidation>
    <dataValidation type="date" allowBlank="1" showInputMessage="1" showErrorMessage="1" errorTitle="Falsches Geburtsdatum" error="Geben Sie bitte ein gültiges Geburtsdatum ein" sqref="D8:D27">
      <formula1>20090</formula1>
      <formula2>40543</formula2>
    </dataValidation>
    <dataValidation type="list" allowBlank="1" showInputMessage="1" showErrorMessage="1" sqref="E8:E27">
      <formula1>"männlich,weiblich,divers,ohne Angabe"</formula1>
    </dataValidation>
    <dataValidation type="date" allowBlank="1" showInputMessage="1" showErrorMessage="1" errorTitle="Falscher Ausbildungsbeginn" error="Geben Sie bitte einen Ausbildungsbeginn zwischen dem 01.10.2023 und dem 31.12.2023 ein" promptTitle="Ausbildungsbeginn" prompt="Eingabemöglichkeit vom 01.10.2023 bis zum 31.12.2023_x000a_" sqref="F8:F27">
      <formula1>45200</formula1>
      <formula2>45291</formula2>
    </dataValidation>
    <dataValidation type="list" allowBlank="1" showInputMessage="1" showErrorMessage="1" sqref="I8:I27">
      <formula1>"Vollzeit,Teilzeit"</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K8:K27">
      <formula1>K8&lt;2000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L8:L27">
      <formula1>L8&gt;K8</formula1>
    </dataValidation>
    <dataValidation type="list" allowBlank="1" showInputMessage="1" showErrorMessage="1" sqref="N8:N27">
      <formula1>"kein Abschluss,Pflegefachfrau/Pflegefachmann,Gesundheits- und Kinderkrankenpflegerin/Gesundheits- und Kinderkrankenpfleger,Altenpflegerin/Altenpfleger "</formula1>
    </dataValidation>
  </dataValidations>
  <pageMargins left="0.70866141732283472" right="0.31496062992125984" top="0.78740157480314965" bottom="0.78740157480314965" header="0.31496062992125984" footer="0.31496062992125984"/>
  <pageSetup paperSize="9" scale="47" fitToHeight="0" orientation="landscape" r:id="rId1"/>
  <headerFooter>
    <oddFooter xml:space="preserve">&amp;L
</oddFooter>
  </headerFooter>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P33"/>
  <sheetViews>
    <sheetView showGridLines="0" zoomScale="90" zoomScaleNormal="90" zoomScaleSheetLayoutView="40" zoomScalePageLayoutView="5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12.7109375" style="26" customWidth="1"/>
    <col min="9" max="13" width="18.7109375" style="21" customWidth="1"/>
    <col min="14" max="14" width="28.28515625" style="21" customWidth="1"/>
    <col min="15" max="15" width="51.140625" style="21" customWidth="1"/>
    <col min="16" max="16" width="0" style="21" hidden="1" customWidth="1"/>
    <col min="17" max="16384" width="59.85546875" style="21"/>
  </cols>
  <sheetData>
    <row r="1" spans="1:16" s="7" customFormat="1" ht="48.75" customHeight="1" thickBot="1" x14ac:dyDescent="0.25">
      <c r="A1" s="65" t="s">
        <v>128</v>
      </c>
      <c r="B1" s="65"/>
      <c r="C1" s="65"/>
      <c r="D1" s="65"/>
      <c r="E1" s="65"/>
      <c r="F1" s="65"/>
      <c r="G1" s="65"/>
      <c r="H1" s="65"/>
      <c r="I1" s="65"/>
      <c r="J1" s="65"/>
      <c r="K1" s="65"/>
      <c r="L1" s="65"/>
      <c r="M1" s="65"/>
      <c r="N1" s="65"/>
      <c r="O1" s="65"/>
    </row>
    <row r="2" spans="1:16" s="7" customFormat="1" ht="25.5" customHeight="1" thickTop="1" thickBot="1" x14ac:dyDescent="0.45">
      <c r="A2" s="66" t="s">
        <v>66</v>
      </c>
      <c r="B2" s="67"/>
      <c r="C2" s="27"/>
      <c r="N2" s="7" t="s">
        <v>130</v>
      </c>
      <c r="O2" s="51" t="s">
        <v>118</v>
      </c>
    </row>
    <row r="3" spans="1:16" s="7" customFormat="1" ht="25.5" customHeight="1" thickTop="1" thickBot="1" x14ac:dyDescent="0.25">
      <c r="A3" s="66" t="s">
        <v>44</v>
      </c>
      <c r="B3" s="67"/>
      <c r="C3" s="60"/>
      <c r="D3" s="61"/>
      <c r="E3" s="61"/>
      <c r="F3" s="61"/>
      <c r="G3" s="61"/>
      <c r="H3" s="61"/>
      <c r="I3" s="62"/>
      <c r="K3" s="70" t="s">
        <v>107</v>
      </c>
      <c r="L3" s="70"/>
      <c r="M3" s="70"/>
      <c r="N3" s="70"/>
      <c r="O3" s="70"/>
    </row>
    <row r="4" spans="1:16" s="7" customFormat="1" ht="25.5" customHeight="1" thickTop="1" thickBot="1" x14ac:dyDescent="0.25">
      <c r="A4" s="66" t="s">
        <v>79</v>
      </c>
      <c r="B4" s="67"/>
      <c r="C4" s="60"/>
      <c r="D4" s="61"/>
      <c r="E4" s="61"/>
      <c r="F4" s="61"/>
      <c r="G4" s="61"/>
      <c r="H4" s="61"/>
      <c r="I4" s="62"/>
      <c r="J4" s="13"/>
      <c r="K4" s="70"/>
      <c r="L4" s="70"/>
      <c r="M4" s="70"/>
      <c r="N4" s="70"/>
      <c r="O4" s="70"/>
    </row>
    <row r="5" spans="1:16" s="7" customFormat="1" ht="14.25" customHeight="1" thickTop="1" thickBot="1" x14ac:dyDescent="0.3">
      <c r="J5" s="19"/>
      <c r="K5" s="29"/>
      <c r="L5" s="29"/>
      <c r="M5" s="29"/>
    </row>
    <row r="6" spans="1:16"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c r="O6" s="10">
        <v>15</v>
      </c>
    </row>
    <row r="7" spans="1:16" s="7" customFormat="1" ht="84.75" customHeight="1" thickBot="1" x14ac:dyDescent="0.25">
      <c r="A7" s="8" t="s">
        <v>45</v>
      </c>
      <c r="B7" s="9" t="s">
        <v>0</v>
      </c>
      <c r="C7" s="9" t="s">
        <v>46</v>
      </c>
      <c r="D7" s="9" t="s">
        <v>47</v>
      </c>
      <c r="E7" s="9" t="s">
        <v>36</v>
      </c>
      <c r="F7" s="9" t="s">
        <v>67</v>
      </c>
      <c r="G7" s="9" t="s">
        <v>68</v>
      </c>
      <c r="H7" s="9" t="s">
        <v>112</v>
      </c>
      <c r="I7" s="9" t="s">
        <v>97</v>
      </c>
      <c r="J7" s="9" t="s">
        <v>98</v>
      </c>
      <c r="K7" s="9" t="s">
        <v>99</v>
      </c>
      <c r="L7" s="9" t="s">
        <v>105</v>
      </c>
      <c r="M7" s="9" t="s">
        <v>100</v>
      </c>
      <c r="N7" s="9" t="s">
        <v>76</v>
      </c>
      <c r="O7" s="9" t="s">
        <v>63</v>
      </c>
    </row>
    <row r="8" spans="1:16" s="7" customFormat="1" ht="27.75" customHeight="1" thickBot="1" x14ac:dyDescent="0.3">
      <c r="A8" s="11">
        <v>1</v>
      </c>
      <c r="B8" s="15"/>
      <c r="C8" s="15"/>
      <c r="D8" s="30"/>
      <c r="E8" s="15"/>
      <c r="F8" s="30"/>
      <c r="G8" s="30"/>
      <c r="H8" s="30"/>
      <c r="I8" s="31"/>
      <c r="J8" s="31"/>
      <c r="K8" s="31"/>
      <c r="L8" s="39">
        <f t="shared" ref="L8:L27" si="0">K8/14</f>
        <v>0</v>
      </c>
      <c r="M8" s="39">
        <f>J8-L8</f>
        <v>0</v>
      </c>
      <c r="N8" s="14"/>
      <c r="O8" s="15"/>
      <c r="P8" s="7" t="s">
        <v>83</v>
      </c>
    </row>
    <row r="9" spans="1:16" ht="27.75" customHeight="1" thickBot="1" x14ac:dyDescent="0.3">
      <c r="A9" s="11">
        <v>2</v>
      </c>
      <c r="B9" s="15"/>
      <c r="C9" s="15"/>
      <c r="D9" s="30"/>
      <c r="E9" s="15"/>
      <c r="F9" s="30"/>
      <c r="G9" s="30"/>
      <c r="H9" s="30"/>
      <c r="I9" s="31"/>
      <c r="J9" s="31"/>
      <c r="K9" s="31"/>
      <c r="L9" s="39">
        <f t="shared" si="0"/>
        <v>0</v>
      </c>
      <c r="M9" s="39">
        <f t="shared" ref="M9:M27" si="1">J9-L9</f>
        <v>0</v>
      </c>
      <c r="N9" s="14"/>
      <c r="O9" s="15"/>
      <c r="P9" s="7" t="s">
        <v>84</v>
      </c>
    </row>
    <row r="10" spans="1:16" ht="27.75" customHeight="1" thickBot="1" x14ac:dyDescent="0.3">
      <c r="A10" s="11">
        <v>3</v>
      </c>
      <c r="B10" s="15"/>
      <c r="C10" s="15"/>
      <c r="D10" s="30"/>
      <c r="E10" s="15"/>
      <c r="F10" s="30"/>
      <c r="G10" s="30"/>
      <c r="H10" s="30"/>
      <c r="I10" s="31"/>
      <c r="J10" s="31"/>
      <c r="K10" s="31"/>
      <c r="L10" s="39">
        <f t="shared" si="0"/>
        <v>0</v>
      </c>
      <c r="M10" s="39">
        <f t="shared" si="1"/>
        <v>0</v>
      </c>
      <c r="N10" s="14"/>
      <c r="O10" s="15"/>
      <c r="P10" s="7" t="s">
        <v>85</v>
      </c>
    </row>
    <row r="11" spans="1:16" ht="27.75" customHeight="1" thickBot="1" x14ac:dyDescent="0.3">
      <c r="A11" s="11">
        <v>4</v>
      </c>
      <c r="B11" s="15"/>
      <c r="C11" s="15"/>
      <c r="D11" s="30"/>
      <c r="E11" s="15"/>
      <c r="F11" s="30"/>
      <c r="G11" s="30"/>
      <c r="H11" s="30"/>
      <c r="I11" s="31"/>
      <c r="J11" s="31"/>
      <c r="K11" s="31"/>
      <c r="L11" s="39">
        <f t="shared" si="0"/>
        <v>0</v>
      </c>
      <c r="M11" s="39">
        <f t="shared" si="1"/>
        <v>0</v>
      </c>
      <c r="N11" s="14"/>
      <c r="O11" s="15"/>
      <c r="P11" s="7" t="s">
        <v>95</v>
      </c>
    </row>
    <row r="12" spans="1:16" ht="27.75" customHeight="1" thickBot="1" x14ac:dyDescent="0.3">
      <c r="A12" s="11">
        <v>5</v>
      </c>
      <c r="B12" s="15"/>
      <c r="C12" s="15"/>
      <c r="D12" s="30"/>
      <c r="E12" s="15"/>
      <c r="F12" s="30"/>
      <c r="G12" s="30"/>
      <c r="H12" s="30"/>
      <c r="I12" s="31"/>
      <c r="J12" s="31"/>
      <c r="K12" s="31"/>
      <c r="L12" s="39">
        <f t="shared" si="0"/>
        <v>0</v>
      </c>
      <c r="M12" s="39">
        <f t="shared" si="1"/>
        <v>0</v>
      </c>
      <c r="N12" s="14"/>
      <c r="O12" s="15"/>
      <c r="P12" s="7" t="s">
        <v>96</v>
      </c>
    </row>
    <row r="13" spans="1:16" ht="27.75" customHeight="1" thickBot="1" x14ac:dyDescent="0.25">
      <c r="A13" s="11">
        <v>6</v>
      </c>
      <c r="B13" s="15"/>
      <c r="C13" s="15"/>
      <c r="D13" s="30"/>
      <c r="E13" s="15"/>
      <c r="F13" s="30"/>
      <c r="G13" s="30"/>
      <c r="H13" s="30"/>
      <c r="I13" s="31"/>
      <c r="J13" s="31"/>
      <c r="K13" s="31"/>
      <c r="L13" s="39">
        <f t="shared" si="0"/>
        <v>0</v>
      </c>
      <c r="M13" s="39">
        <f t="shared" si="1"/>
        <v>0</v>
      </c>
      <c r="N13" s="14"/>
      <c r="O13" s="15"/>
      <c r="P13" s="7" t="s">
        <v>92</v>
      </c>
    </row>
    <row r="14" spans="1:16" ht="27.75" customHeight="1" thickBot="1" x14ac:dyDescent="0.25">
      <c r="A14" s="11">
        <v>7</v>
      </c>
      <c r="B14" s="15"/>
      <c r="C14" s="15"/>
      <c r="D14" s="30"/>
      <c r="E14" s="15"/>
      <c r="F14" s="30"/>
      <c r="G14" s="30"/>
      <c r="H14" s="30"/>
      <c r="I14" s="31"/>
      <c r="J14" s="31"/>
      <c r="K14" s="31"/>
      <c r="L14" s="39">
        <f t="shared" si="0"/>
        <v>0</v>
      </c>
      <c r="M14" s="39">
        <f t="shared" si="1"/>
        <v>0</v>
      </c>
      <c r="N14" s="14"/>
      <c r="O14" s="15"/>
      <c r="P14" s="7" t="s">
        <v>93</v>
      </c>
    </row>
    <row r="15" spans="1:16" ht="27.75" customHeight="1" thickBot="1" x14ac:dyDescent="0.25">
      <c r="A15" s="11">
        <v>8</v>
      </c>
      <c r="B15" s="15"/>
      <c r="C15" s="15"/>
      <c r="D15" s="30"/>
      <c r="E15" s="15"/>
      <c r="F15" s="30"/>
      <c r="G15" s="30"/>
      <c r="H15" s="30"/>
      <c r="I15" s="31"/>
      <c r="J15" s="31"/>
      <c r="K15" s="31"/>
      <c r="L15" s="39">
        <f t="shared" si="0"/>
        <v>0</v>
      </c>
      <c r="M15" s="39">
        <f t="shared" si="1"/>
        <v>0</v>
      </c>
      <c r="N15" s="14"/>
      <c r="O15" s="15"/>
      <c r="P15" s="7" t="s">
        <v>94</v>
      </c>
    </row>
    <row r="16" spans="1:16" ht="27.75" customHeight="1" thickBot="1" x14ac:dyDescent="0.25">
      <c r="A16" s="11">
        <v>9</v>
      </c>
      <c r="B16" s="15"/>
      <c r="C16" s="15"/>
      <c r="D16" s="30"/>
      <c r="E16" s="15"/>
      <c r="F16" s="30"/>
      <c r="G16" s="30"/>
      <c r="H16" s="30"/>
      <c r="I16" s="31"/>
      <c r="J16" s="31"/>
      <c r="K16" s="31"/>
      <c r="L16" s="39">
        <f t="shared" si="0"/>
        <v>0</v>
      </c>
      <c r="M16" s="39">
        <f t="shared" si="1"/>
        <v>0</v>
      </c>
      <c r="N16" s="14"/>
      <c r="O16" s="15"/>
      <c r="P16" s="7" t="s">
        <v>86</v>
      </c>
    </row>
    <row r="17" spans="1:16" ht="27.75" customHeight="1" thickBot="1" x14ac:dyDescent="0.3">
      <c r="A17" s="11">
        <v>10</v>
      </c>
      <c r="B17" s="15"/>
      <c r="C17" s="15"/>
      <c r="D17" s="30"/>
      <c r="E17" s="15"/>
      <c r="F17" s="30"/>
      <c r="G17" s="30"/>
      <c r="H17" s="30"/>
      <c r="I17" s="31"/>
      <c r="J17" s="31"/>
      <c r="K17" s="31"/>
      <c r="L17" s="39">
        <f t="shared" si="0"/>
        <v>0</v>
      </c>
      <c r="M17" s="39">
        <f t="shared" si="1"/>
        <v>0</v>
      </c>
      <c r="N17" s="14"/>
      <c r="O17" s="15"/>
      <c r="P17" s="7" t="s">
        <v>87</v>
      </c>
    </row>
    <row r="18" spans="1:16" ht="27.75" customHeight="1" thickBot="1" x14ac:dyDescent="0.3">
      <c r="A18" s="11">
        <v>11</v>
      </c>
      <c r="B18" s="15"/>
      <c r="C18" s="15"/>
      <c r="D18" s="30"/>
      <c r="E18" s="15"/>
      <c r="F18" s="30"/>
      <c r="G18" s="30"/>
      <c r="H18" s="30"/>
      <c r="I18" s="31"/>
      <c r="J18" s="31"/>
      <c r="K18" s="31"/>
      <c r="L18" s="39">
        <f t="shared" si="0"/>
        <v>0</v>
      </c>
      <c r="M18" s="39">
        <f t="shared" si="1"/>
        <v>0</v>
      </c>
      <c r="N18" s="14"/>
      <c r="O18" s="15"/>
      <c r="P18" s="7" t="s">
        <v>88</v>
      </c>
    </row>
    <row r="19" spans="1:16" ht="27.75" customHeight="1" thickBot="1" x14ac:dyDescent="0.3">
      <c r="A19" s="11">
        <v>12</v>
      </c>
      <c r="B19" s="15"/>
      <c r="C19" s="15"/>
      <c r="D19" s="30"/>
      <c r="E19" s="15"/>
      <c r="F19" s="30"/>
      <c r="G19" s="30"/>
      <c r="H19" s="30"/>
      <c r="I19" s="31"/>
      <c r="J19" s="31"/>
      <c r="K19" s="31"/>
      <c r="L19" s="39">
        <f t="shared" si="0"/>
        <v>0</v>
      </c>
      <c r="M19" s="39">
        <f t="shared" si="1"/>
        <v>0</v>
      </c>
      <c r="N19" s="14"/>
      <c r="O19" s="15"/>
      <c r="P19" s="7" t="s">
        <v>89</v>
      </c>
    </row>
    <row r="20" spans="1:16" ht="27.75" customHeight="1" thickBot="1" x14ac:dyDescent="0.3">
      <c r="A20" s="11">
        <v>13</v>
      </c>
      <c r="B20" s="15"/>
      <c r="C20" s="15"/>
      <c r="D20" s="30"/>
      <c r="E20" s="15"/>
      <c r="F20" s="30"/>
      <c r="G20" s="30"/>
      <c r="H20" s="30"/>
      <c r="I20" s="31"/>
      <c r="J20" s="31"/>
      <c r="K20" s="31"/>
      <c r="L20" s="39">
        <f t="shared" si="0"/>
        <v>0</v>
      </c>
      <c r="M20" s="39">
        <f t="shared" si="1"/>
        <v>0</v>
      </c>
      <c r="N20" s="14"/>
      <c r="O20" s="15"/>
      <c r="P20" s="7" t="s">
        <v>90</v>
      </c>
    </row>
    <row r="21" spans="1:16" ht="27.75" customHeight="1" thickBot="1" x14ac:dyDescent="0.3">
      <c r="A21" s="11">
        <v>14</v>
      </c>
      <c r="B21" s="15"/>
      <c r="C21" s="15"/>
      <c r="D21" s="30"/>
      <c r="E21" s="15"/>
      <c r="F21" s="30"/>
      <c r="G21" s="30"/>
      <c r="H21" s="30"/>
      <c r="I21" s="31"/>
      <c r="J21" s="31"/>
      <c r="K21" s="31"/>
      <c r="L21" s="39">
        <f t="shared" si="0"/>
        <v>0</v>
      </c>
      <c r="M21" s="39">
        <f t="shared" si="1"/>
        <v>0</v>
      </c>
      <c r="N21" s="14"/>
      <c r="O21" s="15"/>
      <c r="P21" s="7" t="s">
        <v>91</v>
      </c>
    </row>
    <row r="22" spans="1:16" ht="27.75" customHeight="1" thickBot="1" x14ac:dyDescent="0.3">
      <c r="A22" s="11">
        <v>15</v>
      </c>
      <c r="B22" s="15"/>
      <c r="C22" s="15"/>
      <c r="D22" s="30"/>
      <c r="E22" s="15"/>
      <c r="F22" s="30"/>
      <c r="G22" s="30"/>
      <c r="H22" s="30"/>
      <c r="I22" s="31"/>
      <c r="J22" s="31"/>
      <c r="K22" s="31"/>
      <c r="L22" s="39">
        <f t="shared" si="0"/>
        <v>0</v>
      </c>
      <c r="M22" s="39">
        <f t="shared" si="1"/>
        <v>0</v>
      </c>
      <c r="N22" s="14"/>
      <c r="O22" s="15"/>
      <c r="P22" s="7" t="s">
        <v>65</v>
      </c>
    </row>
    <row r="23" spans="1:16" ht="27.75" customHeight="1" thickBot="1" x14ac:dyDescent="0.3">
      <c r="A23" s="11">
        <v>16</v>
      </c>
      <c r="B23" s="15"/>
      <c r="C23" s="15"/>
      <c r="D23" s="30"/>
      <c r="E23" s="15"/>
      <c r="F23" s="30"/>
      <c r="G23" s="30"/>
      <c r="H23" s="30"/>
      <c r="I23" s="31"/>
      <c r="J23" s="31"/>
      <c r="K23" s="31"/>
      <c r="L23" s="39">
        <f t="shared" si="0"/>
        <v>0</v>
      </c>
      <c r="M23" s="39">
        <f t="shared" si="1"/>
        <v>0</v>
      </c>
      <c r="N23" s="14"/>
      <c r="O23" s="15"/>
      <c r="P23" s="7" t="s">
        <v>65</v>
      </c>
    </row>
    <row r="24" spans="1:16" ht="27.75" customHeight="1" thickBot="1" x14ac:dyDescent="0.3">
      <c r="A24" s="11">
        <v>17</v>
      </c>
      <c r="B24" s="15"/>
      <c r="C24" s="15"/>
      <c r="D24" s="30"/>
      <c r="E24" s="15"/>
      <c r="F24" s="30"/>
      <c r="G24" s="30"/>
      <c r="H24" s="30"/>
      <c r="I24" s="31"/>
      <c r="J24" s="31"/>
      <c r="K24" s="31"/>
      <c r="L24" s="39">
        <f t="shared" si="0"/>
        <v>0</v>
      </c>
      <c r="M24" s="39">
        <f t="shared" si="1"/>
        <v>0</v>
      </c>
      <c r="N24" s="14"/>
      <c r="O24" s="15"/>
      <c r="P24" s="7" t="s">
        <v>65</v>
      </c>
    </row>
    <row r="25" spans="1:16" ht="27.75" customHeight="1" thickBot="1" x14ac:dyDescent="0.25">
      <c r="A25" s="11">
        <v>18</v>
      </c>
      <c r="B25" s="15"/>
      <c r="C25" s="15"/>
      <c r="D25" s="30"/>
      <c r="E25" s="15"/>
      <c r="F25" s="30"/>
      <c r="G25" s="30"/>
      <c r="H25" s="30"/>
      <c r="I25" s="31"/>
      <c r="J25" s="31"/>
      <c r="K25" s="31"/>
      <c r="L25" s="39">
        <f t="shared" si="0"/>
        <v>0</v>
      </c>
      <c r="M25" s="39">
        <f t="shared" si="1"/>
        <v>0</v>
      </c>
      <c r="N25" s="14"/>
      <c r="O25" s="15"/>
      <c r="P25" s="7"/>
    </row>
    <row r="26" spans="1:16" ht="27.75" customHeight="1" thickBot="1" x14ac:dyDescent="0.25">
      <c r="A26" s="11">
        <v>19</v>
      </c>
      <c r="B26" s="15"/>
      <c r="C26" s="15"/>
      <c r="D26" s="30"/>
      <c r="E26" s="15"/>
      <c r="F26" s="30"/>
      <c r="G26" s="30"/>
      <c r="H26" s="30"/>
      <c r="I26" s="31"/>
      <c r="J26" s="31"/>
      <c r="K26" s="31"/>
      <c r="L26" s="39">
        <f t="shared" si="0"/>
        <v>0</v>
      </c>
      <c r="M26" s="39">
        <f t="shared" si="1"/>
        <v>0</v>
      </c>
      <c r="N26" s="14"/>
      <c r="O26" s="15"/>
      <c r="P26" s="7"/>
    </row>
    <row r="27" spans="1:16" s="7" customFormat="1" ht="27.75" customHeight="1" thickBot="1" x14ac:dyDescent="0.25">
      <c r="A27" s="11">
        <v>20</v>
      </c>
      <c r="B27" s="15"/>
      <c r="C27" s="15"/>
      <c r="D27" s="30"/>
      <c r="E27" s="15"/>
      <c r="F27" s="30"/>
      <c r="G27" s="30"/>
      <c r="H27" s="30"/>
      <c r="I27" s="31"/>
      <c r="J27" s="31"/>
      <c r="K27" s="31"/>
      <c r="L27" s="39">
        <f t="shared" si="0"/>
        <v>0</v>
      </c>
      <c r="M27" s="39">
        <f t="shared" si="1"/>
        <v>0</v>
      </c>
      <c r="N27" s="14"/>
      <c r="O27" s="15"/>
      <c r="P27" s="7" t="s">
        <v>65</v>
      </c>
    </row>
    <row r="28" spans="1:16" ht="27.75" customHeight="1" thickBot="1" x14ac:dyDescent="0.25">
      <c r="A28" s="63" t="s">
        <v>51</v>
      </c>
      <c r="B28" s="64"/>
      <c r="C28" s="64"/>
      <c r="D28" s="64"/>
      <c r="E28" s="64"/>
      <c r="F28" s="64"/>
      <c r="G28" s="64"/>
      <c r="H28" s="52"/>
      <c r="I28" s="32">
        <f>SUM(I8:I27)</f>
        <v>0</v>
      </c>
      <c r="J28" s="32">
        <f>SUM(J8:J27)</f>
        <v>0</v>
      </c>
      <c r="K28" s="32"/>
      <c r="L28" s="32"/>
      <c r="M28" s="32">
        <f>SUM(M8:M27)</f>
        <v>0</v>
      </c>
      <c r="N28" s="33"/>
      <c r="O28" s="34"/>
      <c r="P28" s="25"/>
    </row>
    <row r="29" spans="1:16" s="25" customFormat="1" x14ac:dyDescent="0.2">
      <c r="A29" s="22"/>
      <c r="B29" s="22"/>
      <c r="C29" s="22"/>
      <c r="D29" s="22"/>
      <c r="E29" s="22"/>
      <c r="F29" s="22"/>
      <c r="G29" s="23"/>
      <c r="H29" s="23"/>
      <c r="I29" s="24"/>
    </row>
    <row r="30" spans="1:16" s="25" customFormat="1" ht="57" customHeight="1" x14ac:dyDescent="0.2">
      <c r="A30" s="68" t="s">
        <v>110</v>
      </c>
      <c r="B30" s="68"/>
      <c r="C30" s="68"/>
      <c r="D30" s="68"/>
      <c r="E30" s="68"/>
      <c r="F30" s="68"/>
      <c r="G30" s="68"/>
      <c r="H30" s="68"/>
      <c r="I30" s="68"/>
      <c r="J30" s="68"/>
      <c r="K30" s="68"/>
      <c r="L30" s="68"/>
      <c r="M30" s="68"/>
      <c r="N30" s="68"/>
      <c r="O30" s="68"/>
    </row>
    <row r="31" spans="1:16" s="25" customFormat="1" ht="13.5" customHeight="1" thickBot="1" x14ac:dyDescent="0.25">
      <c r="A31" s="53"/>
      <c r="B31" s="53"/>
      <c r="C31" s="53"/>
      <c r="D31" s="53"/>
      <c r="E31" s="53"/>
      <c r="F31" s="53"/>
      <c r="G31" s="53"/>
      <c r="H31" s="53"/>
      <c r="I31" s="53"/>
      <c r="J31" s="53"/>
      <c r="K31" s="53"/>
      <c r="L31" s="53"/>
      <c r="M31" s="53"/>
      <c r="N31" s="53"/>
      <c r="O31" s="53"/>
    </row>
    <row r="32" spans="1:16" s="25" customFormat="1" ht="56.25" customHeight="1" thickBot="1" x14ac:dyDescent="0.25">
      <c r="A32" s="54" t="s">
        <v>78</v>
      </c>
      <c r="B32" s="55"/>
      <c r="C32" s="56"/>
      <c r="D32" s="57"/>
      <c r="E32" s="58"/>
      <c r="F32" s="58"/>
      <c r="G32" s="58"/>
      <c r="H32" s="58"/>
      <c r="I32" s="58"/>
      <c r="J32" s="58"/>
      <c r="K32" s="58"/>
      <c r="L32" s="58"/>
      <c r="M32" s="58"/>
      <c r="N32" s="58"/>
      <c r="O32" s="59"/>
    </row>
    <row r="33" spans="1:16" s="25" customFormat="1" x14ac:dyDescent="0.2">
      <c r="A33" s="22"/>
      <c r="B33" s="22"/>
      <c r="C33" s="22"/>
      <c r="D33" s="22"/>
      <c r="E33" s="22"/>
      <c r="F33" s="22"/>
      <c r="G33" s="23"/>
      <c r="H33" s="23"/>
      <c r="I33" s="24"/>
      <c r="P33" s="21"/>
    </row>
  </sheetData>
  <sheetProtection sheet="1" objects="1" scenarios="1"/>
  <mergeCells count="11">
    <mergeCell ref="A28:G28"/>
    <mergeCell ref="A30:O30"/>
    <mergeCell ref="A32:C32"/>
    <mergeCell ref="D32:O32"/>
    <mergeCell ref="A1:O1"/>
    <mergeCell ref="A2:B2"/>
    <mergeCell ref="A3:B3"/>
    <mergeCell ref="C3:I3"/>
    <mergeCell ref="K3:O4"/>
    <mergeCell ref="A4:B4"/>
    <mergeCell ref="C4:I4"/>
  </mergeCells>
  <dataValidations count="9">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K8:K27">
      <formula1>K8&lt;10000</formula1>
    </dataValidation>
    <dataValidation type="date" operator="greaterThanOrEqual" allowBlank="1" showInputMessage="1" showErrorMessage="1" sqref="G8:G27">
      <formula1>43831</formula1>
    </dataValidation>
    <dataValidation type="list" operator="greaterThanOrEqual" allowBlank="1" showInputMessage="1" showErrorMessage="1" errorTitle="Wechsel der Pflegeschule" error="Bitte tragen Sie &quot;ja&quot; ein, wenn der/die Auszubildende die Pflegeschule innerhalb des Ausbildungsjahres gewechselt hat. " sqref="H8:H27">
      <formula1>"ja,nein"</formula1>
    </dataValidation>
    <dataValidation type="date" allowBlank="1" showInputMessage="1" showErrorMessage="1" errorTitle="Falsches Geburtsdatum" error="Geben Sie bitte ein gültiges Geburtsdatum ein" sqref="D8:D27">
      <formula1>20090</formula1>
      <formula2>40543</formula2>
    </dataValidation>
    <dataValidation type="list" allowBlank="1" showInputMessage="1" showErrorMessage="1" sqref="E8:E27">
      <formula1>"männlich,weiblich,divers,ohne Angabe"</formula1>
    </dataValidation>
    <dataValidation type="date" allowBlank="1" showInputMessage="1" showErrorMessage="1" errorTitle="Falscher Ausbildungsbeginn" error="Geben Sie bitte einen Ausbildungsbeginn zwischen dem 01.10.2022 und dem 31.12.2022 ein" promptTitle="Ausbildungsbeginn" prompt="Eingabemöglichkeit vom 01.10.2022 bis zum 31.12.2022_x000a_" sqref="F8:F27">
      <formula1>44835</formula1>
      <formula2>44926</formula2>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I8:I27">
      <formula1>I8&lt;2000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J8:J27">
      <formula1>J8&gt;I8</formula1>
    </dataValidation>
    <dataValidation type="list" allowBlank="1" showInputMessage="1" showErrorMessage="1" sqref="O8:O27">
      <formula1>"kein Abschluss,Pflegefachfrau/Pflegefachmann,Gesundheits- und Kinderkrankenpflegerin/Gesundheits- und Kinderkrankenpfleger,Altenpflegerin/Altenpfleger "</formula1>
    </dataValidation>
  </dataValidations>
  <pageMargins left="0.70866141732283472" right="0.31496062992125984" top="0.78740157480314965" bottom="0.78740157480314965" header="0.31496062992125984" footer="0.31496062992125984"/>
  <pageSetup paperSize="9" scale="48" orientation="landscape" r:id="rId1"/>
  <headerFooter>
    <oddFooter xml:space="preserve">&amp;L
</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P165"/>
  <sheetViews>
    <sheetView showGridLines="0" zoomScale="90" zoomScaleNormal="90" zoomScaleSheetLayoutView="40" zoomScalePageLayoutView="5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12.7109375" style="26" customWidth="1"/>
    <col min="9" max="13" width="18.7109375" style="21" customWidth="1"/>
    <col min="14" max="14" width="28.28515625" style="21" customWidth="1"/>
    <col min="15" max="15" width="51.140625" style="21" customWidth="1"/>
    <col min="16" max="16" width="0" style="21" hidden="1" customWidth="1"/>
    <col min="17" max="16384" width="59.85546875" style="21"/>
  </cols>
  <sheetData>
    <row r="1" spans="1:16" s="7" customFormat="1" ht="48.75" customHeight="1" thickBot="1" x14ac:dyDescent="0.25">
      <c r="A1" s="65" t="s">
        <v>129</v>
      </c>
      <c r="B1" s="65"/>
      <c r="C1" s="65"/>
      <c r="D1" s="65"/>
      <c r="E1" s="65"/>
      <c r="F1" s="65"/>
      <c r="G1" s="65"/>
      <c r="H1" s="65"/>
      <c r="I1" s="65"/>
      <c r="J1" s="65"/>
      <c r="K1" s="65"/>
      <c r="L1" s="65"/>
      <c r="M1" s="65"/>
      <c r="N1" s="65"/>
      <c r="O1" s="65"/>
    </row>
    <row r="2" spans="1:16" s="7" customFormat="1" ht="25.5" customHeight="1" thickTop="1" thickBot="1" x14ac:dyDescent="0.45">
      <c r="A2" s="66" t="s">
        <v>66</v>
      </c>
      <c r="B2" s="67"/>
      <c r="C2" s="27"/>
      <c r="N2" s="7" t="s">
        <v>130</v>
      </c>
      <c r="O2" s="51" t="s">
        <v>118</v>
      </c>
    </row>
    <row r="3" spans="1:16" s="7" customFormat="1" ht="25.5" customHeight="1" thickTop="1" thickBot="1" x14ac:dyDescent="0.25">
      <c r="A3" s="66" t="s">
        <v>44</v>
      </c>
      <c r="B3" s="67"/>
      <c r="C3" s="60"/>
      <c r="D3" s="61"/>
      <c r="E3" s="61"/>
      <c r="F3" s="61"/>
      <c r="G3" s="61"/>
      <c r="H3" s="61"/>
      <c r="I3" s="62"/>
      <c r="K3" s="70" t="s">
        <v>107</v>
      </c>
      <c r="L3" s="70"/>
      <c r="M3" s="70"/>
      <c r="N3" s="70"/>
      <c r="O3" s="70"/>
    </row>
    <row r="4" spans="1:16" s="7" customFormat="1" ht="25.5" customHeight="1" thickTop="1" thickBot="1" x14ac:dyDescent="0.25">
      <c r="A4" s="66" t="s">
        <v>79</v>
      </c>
      <c r="B4" s="67"/>
      <c r="C4" s="60"/>
      <c r="D4" s="61"/>
      <c r="E4" s="61"/>
      <c r="F4" s="61"/>
      <c r="G4" s="61"/>
      <c r="H4" s="61"/>
      <c r="I4" s="62"/>
      <c r="J4" s="13"/>
      <c r="K4" s="70"/>
      <c r="L4" s="70"/>
      <c r="M4" s="70"/>
      <c r="N4" s="70"/>
      <c r="O4" s="70"/>
    </row>
    <row r="5" spans="1:16" s="7" customFormat="1" ht="14.25" customHeight="1" thickTop="1" thickBot="1" x14ac:dyDescent="0.3">
      <c r="J5" s="19"/>
      <c r="K5" s="29"/>
      <c r="L5" s="29"/>
      <c r="M5" s="29"/>
    </row>
    <row r="6" spans="1:16"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c r="O6" s="10">
        <v>15</v>
      </c>
    </row>
    <row r="7" spans="1:16" s="7" customFormat="1" ht="84.75" customHeight="1" thickBot="1" x14ac:dyDescent="0.25">
      <c r="A7" s="8" t="s">
        <v>45</v>
      </c>
      <c r="B7" s="9" t="s">
        <v>0</v>
      </c>
      <c r="C7" s="9" t="s">
        <v>46</v>
      </c>
      <c r="D7" s="9" t="s">
        <v>47</v>
      </c>
      <c r="E7" s="9" t="s">
        <v>36</v>
      </c>
      <c r="F7" s="9" t="s">
        <v>67</v>
      </c>
      <c r="G7" s="9" t="s">
        <v>68</v>
      </c>
      <c r="H7" s="9" t="s">
        <v>112</v>
      </c>
      <c r="I7" s="9" t="s">
        <v>120</v>
      </c>
      <c r="J7" s="9" t="s">
        <v>121</v>
      </c>
      <c r="K7" s="9" t="s">
        <v>99</v>
      </c>
      <c r="L7" s="9" t="s">
        <v>105</v>
      </c>
      <c r="M7" s="9" t="s">
        <v>100</v>
      </c>
      <c r="N7" s="9" t="s">
        <v>76</v>
      </c>
      <c r="O7" s="9" t="s">
        <v>63</v>
      </c>
    </row>
    <row r="8" spans="1:16" s="7" customFormat="1" ht="27.75" customHeight="1" thickBot="1" x14ac:dyDescent="0.3">
      <c r="A8" s="11">
        <v>1</v>
      </c>
      <c r="B8" s="15"/>
      <c r="C8" s="15"/>
      <c r="D8" s="30"/>
      <c r="E8" s="15"/>
      <c r="F8" s="30"/>
      <c r="G8" s="30"/>
      <c r="H8" s="30"/>
      <c r="I8" s="31"/>
      <c r="J8" s="31"/>
      <c r="K8" s="31"/>
      <c r="L8" s="39">
        <f t="shared" ref="L8:L27" si="0">K8/14</f>
        <v>0</v>
      </c>
      <c r="M8" s="39">
        <f>J8-L8</f>
        <v>0</v>
      </c>
      <c r="N8" s="14"/>
      <c r="O8" s="15"/>
      <c r="P8" s="7" t="s">
        <v>83</v>
      </c>
    </row>
    <row r="9" spans="1:16" ht="27.75" customHeight="1" thickBot="1" x14ac:dyDescent="0.3">
      <c r="A9" s="11">
        <v>2</v>
      </c>
      <c r="B9" s="15"/>
      <c r="C9" s="15"/>
      <c r="D9" s="30"/>
      <c r="E9" s="15"/>
      <c r="F9" s="30"/>
      <c r="G9" s="30"/>
      <c r="H9" s="30"/>
      <c r="I9" s="31"/>
      <c r="J9" s="31"/>
      <c r="K9" s="31"/>
      <c r="L9" s="39">
        <f t="shared" si="0"/>
        <v>0</v>
      </c>
      <c r="M9" s="39">
        <f t="shared" ref="M9:M27" si="1">J9-L9</f>
        <v>0</v>
      </c>
      <c r="N9" s="14"/>
      <c r="O9" s="15"/>
      <c r="P9" s="7" t="s">
        <v>84</v>
      </c>
    </row>
    <row r="10" spans="1:16" ht="27.75" customHeight="1" thickBot="1" x14ac:dyDescent="0.3">
      <c r="A10" s="11">
        <v>3</v>
      </c>
      <c r="B10" s="15"/>
      <c r="C10" s="15"/>
      <c r="D10" s="30"/>
      <c r="E10" s="15"/>
      <c r="F10" s="30"/>
      <c r="G10" s="30"/>
      <c r="H10" s="30"/>
      <c r="I10" s="31"/>
      <c r="J10" s="31"/>
      <c r="K10" s="31"/>
      <c r="L10" s="39">
        <f t="shared" si="0"/>
        <v>0</v>
      </c>
      <c r="M10" s="39">
        <f t="shared" si="1"/>
        <v>0</v>
      </c>
      <c r="N10" s="14"/>
      <c r="O10" s="15"/>
      <c r="P10" s="7" t="s">
        <v>85</v>
      </c>
    </row>
    <row r="11" spans="1:16" ht="27.75" customHeight="1" thickBot="1" x14ac:dyDescent="0.3">
      <c r="A11" s="11">
        <v>4</v>
      </c>
      <c r="B11" s="15"/>
      <c r="C11" s="15"/>
      <c r="D11" s="30"/>
      <c r="E11" s="15"/>
      <c r="F11" s="30"/>
      <c r="G11" s="30"/>
      <c r="H11" s="30"/>
      <c r="I11" s="31"/>
      <c r="J11" s="31"/>
      <c r="K11" s="31"/>
      <c r="L11" s="39">
        <f t="shared" si="0"/>
        <v>0</v>
      </c>
      <c r="M11" s="39">
        <f t="shared" si="1"/>
        <v>0</v>
      </c>
      <c r="N11" s="14"/>
      <c r="O11" s="15"/>
      <c r="P11" s="7" t="s">
        <v>95</v>
      </c>
    </row>
    <row r="12" spans="1:16" ht="27.75" customHeight="1" thickBot="1" x14ac:dyDescent="0.3">
      <c r="A12" s="11">
        <v>5</v>
      </c>
      <c r="B12" s="15"/>
      <c r="C12" s="15"/>
      <c r="D12" s="30"/>
      <c r="E12" s="15"/>
      <c r="F12" s="30"/>
      <c r="G12" s="30"/>
      <c r="H12" s="30"/>
      <c r="I12" s="31"/>
      <c r="J12" s="31"/>
      <c r="K12" s="31"/>
      <c r="L12" s="39">
        <f t="shared" si="0"/>
        <v>0</v>
      </c>
      <c r="M12" s="39">
        <f t="shared" si="1"/>
        <v>0</v>
      </c>
      <c r="N12" s="14"/>
      <c r="O12" s="15"/>
      <c r="P12" s="7" t="s">
        <v>96</v>
      </c>
    </row>
    <row r="13" spans="1:16" ht="27.75" customHeight="1" thickBot="1" x14ac:dyDescent="0.25">
      <c r="A13" s="11">
        <v>6</v>
      </c>
      <c r="B13" s="15"/>
      <c r="C13" s="15"/>
      <c r="D13" s="30"/>
      <c r="E13" s="15"/>
      <c r="F13" s="30"/>
      <c r="G13" s="30"/>
      <c r="H13" s="30"/>
      <c r="I13" s="31"/>
      <c r="J13" s="31"/>
      <c r="K13" s="31"/>
      <c r="L13" s="39">
        <f t="shared" si="0"/>
        <v>0</v>
      </c>
      <c r="M13" s="39">
        <f t="shared" si="1"/>
        <v>0</v>
      </c>
      <c r="N13" s="14"/>
      <c r="O13" s="15"/>
      <c r="P13" s="7" t="s">
        <v>92</v>
      </c>
    </row>
    <row r="14" spans="1:16" ht="27.75" customHeight="1" thickBot="1" x14ac:dyDescent="0.25">
      <c r="A14" s="11">
        <v>7</v>
      </c>
      <c r="B14" s="15"/>
      <c r="C14" s="15"/>
      <c r="D14" s="30"/>
      <c r="E14" s="15"/>
      <c r="F14" s="30"/>
      <c r="G14" s="30"/>
      <c r="H14" s="30"/>
      <c r="I14" s="31"/>
      <c r="J14" s="31"/>
      <c r="K14" s="31"/>
      <c r="L14" s="39">
        <f t="shared" si="0"/>
        <v>0</v>
      </c>
      <c r="M14" s="39">
        <f t="shared" si="1"/>
        <v>0</v>
      </c>
      <c r="N14" s="14"/>
      <c r="O14" s="15"/>
      <c r="P14" s="7" t="s">
        <v>93</v>
      </c>
    </row>
    <row r="15" spans="1:16" ht="27.75" customHeight="1" thickBot="1" x14ac:dyDescent="0.25">
      <c r="A15" s="11">
        <v>8</v>
      </c>
      <c r="B15" s="15"/>
      <c r="C15" s="15"/>
      <c r="D15" s="30"/>
      <c r="E15" s="15"/>
      <c r="F15" s="30"/>
      <c r="G15" s="30"/>
      <c r="H15" s="30"/>
      <c r="I15" s="31"/>
      <c r="J15" s="31"/>
      <c r="K15" s="31"/>
      <c r="L15" s="39">
        <f t="shared" si="0"/>
        <v>0</v>
      </c>
      <c r="M15" s="39">
        <f t="shared" si="1"/>
        <v>0</v>
      </c>
      <c r="N15" s="14"/>
      <c r="O15" s="15"/>
      <c r="P15" s="7" t="s">
        <v>94</v>
      </c>
    </row>
    <row r="16" spans="1:16" ht="27.75" customHeight="1" thickBot="1" x14ac:dyDescent="0.25">
      <c r="A16" s="11">
        <v>9</v>
      </c>
      <c r="B16" s="15"/>
      <c r="C16" s="15"/>
      <c r="D16" s="30"/>
      <c r="E16" s="15"/>
      <c r="F16" s="30"/>
      <c r="G16" s="30"/>
      <c r="H16" s="30"/>
      <c r="I16" s="31"/>
      <c r="J16" s="31"/>
      <c r="K16" s="31"/>
      <c r="L16" s="39">
        <f t="shared" si="0"/>
        <v>0</v>
      </c>
      <c r="M16" s="39">
        <f t="shared" si="1"/>
        <v>0</v>
      </c>
      <c r="N16" s="14"/>
      <c r="O16" s="15"/>
      <c r="P16" s="7" t="s">
        <v>86</v>
      </c>
    </row>
    <row r="17" spans="1:16" ht="27.75" customHeight="1" thickBot="1" x14ac:dyDescent="0.3">
      <c r="A17" s="11">
        <v>10</v>
      </c>
      <c r="B17" s="15"/>
      <c r="C17" s="15"/>
      <c r="D17" s="30"/>
      <c r="E17" s="15"/>
      <c r="F17" s="30"/>
      <c r="G17" s="30"/>
      <c r="H17" s="30"/>
      <c r="I17" s="31"/>
      <c r="J17" s="31"/>
      <c r="K17" s="31"/>
      <c r="L17" s="39">
        <f t="shared" si="0"/>
        <v>0</v>
      </c>
      <c r="M17" s="39">
        <f t="shared" si="1"/>
        <v>0</v>
      </c>
      <c r="N17" s="14"/>
      <c r="O17" s="15"/>
      <c r="P17" s="7" t="s">
        <v>87</v>
      </c>
    </row>
    <row r="18" spans="1:16" ht="27.75" customHeight="1" thickBot="1" x14ac:dyDescent="0.3">
      <c r="A18" s="11">
        <v>11</v>
      </c>
      <c r="B18" s="15"/>
      <c r="C18" s="15"/>
      <c r="D18" s="30"/>
      <c r="E18" s="15"/>
      <c r="F18" s="30"/>
      <c r="G18" s="30"/>
      <c r="H18" s="30"/>
      <c r="I18" s="31"/>
      <c r="J18" s="31"/>
      <c r="K18" s="31"/>
      <c r="L18" s="39">
        <f t="shared" si="0"/>
        <v>0</v>
      </c>
      <c r="M18" s="39">
        <f t="shared" si="1"/>
        <v>0</v>
      </c>
      <c r="N18" s="14"/>
      <c r="O18" s="15"/>
      <c r="P18" s="7" t="s">
        <v>88</v>
      </c>
    </row>
    <row r="19" spans="1:16" ht="27.75" customHeight="1" thickBot="1" x14ac:dyDescent="0.3">
      <c r="A19" s="11">
        <v>12</v>
      </c>
      <c r="B19" s="15"/>
      <c r="C19" s="15"/>
      <c r="D19" s="30"/>
      <c r="E19" s="15"/>
      <c r="F19" s="30"/>
      <c r="G19" s="30"/>
      <c r="H19" s="30"/>
      <c r="I19" s="31"/>
      <c r="J19" s="31"/>
      <c r="K19" s="31"/>
      <c r="L19" s="39">
        <f t="shared" si="0"/>
        <v>0</v>
      </c>
      <c r="M19" s="39">
        <f t="shared" si="1"/>
        <v>0</v>
      </c>
      <c r="N19" s="14"/>
      <c r="O19" s="15"/>
      <c r="P19" s="7" t="s">
        <v>89</v>
      </c>
    </row>
    <row r="20" spans="1:16" ht="27.75" customHeight="1" thickBot="1" x14ac:dyDescent="0.3">
      <c r="A20" s="11">
        <v>13</v>
      </c>
      <c r="B20" s="15"/>
      <c r="C20" s="15"/>
      <c r="D20" s="30"/>
      <c r="E20" s="15"/>
      <c r="F20" s="30"/>
      <c r="G20" s="30"/>
      <c r="H20" s="30"/>
      <c r="I20" s="31"/>
      <c r="J20" s="31"/>
      <c r="K20" s="31"/>
      <c r="L20" s="39">
        <f t="shared" si="0"/>
        <v>0</v>
      </c>
      <c r="M20" s="39">
        <f t="shared" si="1"/>
        <v>0</v>
      </c>
      <c r="N20" s="14"/>
      <c r="O20" s="15"/>
      <c r="P20" s="7" t="s">
        <v>90</v>
      </c>
    </row>
    <row r="21" spans="1:16" ht="27.75" customHeight="1" thickBot="1" x14ac:dyDescent="0.3">
      <c r="A21" s="11">
        <v>14</v>
      </c>
      <c r="B21" s="15"/>
      <c r="C21" s="15"/>
      <c r="D21" s="30"/>
      <c r="E21" s="15"/>
      <c r="F21" s="30"/>
      <c r="G21" s="30"/>
      <c r="H21" s="30"/>
      <c r="I21" s="31"/>
      <c r="J21" s="31"/>
      <c r="K21" s="31"/>
      <c r="L21" s="39">
        <f t="shared" si="0"/>
        <v>0</v>
      </c>
      <c r="M21" s="39">
        <f t="shared" si="1"/>
        <v>0</v>
      </c>
      <c r="N21" s="14"/>
      <c r="O21" s="15"/>
      <c r="P21" s="7" t="s">
        <v>91</v>
      </c>
    </row>
    <row r="22" spans="1:16" ht="27.75" customHeight="1" thickBot="1" x14ac:dyDescent="0.3">
      <c r="A22" s="11">
        <v>15</v>
      </c>
      <c r="B22" s="15"/>
      <c r="C22" s="15"/>
      <c r="D22" s="30"/>
      <c r="E22" s="15"/>
      <c r="F22" s="30"/>
      <c r="G22" s="30"/>
      <c r="H22" s="30"/>
      <c r="I22" s="31"/>
      <c r="J22" s="31"/>
      <c r="K22" s="31"/>
      <c r="L22" s="39">
        <f t="shared" si="0"/>
        <v>0</v>
      </c>
      <c r="M22" s="39">
        <f t="shared" si="1"/>
        <v>0</v>
      </c>
      <c r="N22" s="14"/>
      <c r="O22" s="15"/>
      <c r="P22" s="7" t="s">
        <v>65</v>
      </c>
    </row>
    <row r="23" spans="1:16" ht="27.75" customHeight="1" thickBot="1" x14ac:dyDescent="0.3">
      <c r="A23" s="11">
        <v>16</v>
      </c>
      <c r="B23" s="15"/>
      <c r="C23" s="15"/>
      <c r="D23" s="30"/>
      <c r="E23" s="15"/>
      <c r="F23" s="30"/>
      <c r="G23" s="30"/>
      <c r="H23" s="30"/>
      <c r="I23" s="31"/>
      <c r="J23" s="31"/>
      <c r="K23" s="31"/>
      <c r="L23" s="39">
        <f t="shared" si="0"/>
        <v>0</v>
      </c>
      <c r="M23" s="39">
        <f t="shared" si="1"/>
        <v>0</v>
      </c>
      <c r="N23" s="14"/>
      <c r="O23" s="15"/>
      <c r="P23" s="7" t="s">
        <v>65</v>
      </c>
    </row>
    <row r="24" spans="1:16" ht="27.75" customHeight="1" thickBot="1" x14ac:dyDescent="0.3">
      <c r="A24" s="11">
        <v>17</v>
      </c>
      <c r="B24" s="15"/>
      <c r="C24" s="15"/>
      <c r="D24" s="30"/>
      <c r="E24" s="15"/>
      <c r="F24" s="30"/>
      <c r="G24" s="30"/>
      <c r="H24" s="30"/>
      <c r="I24" s="31"/>
      <c r="J24" s="31"/>
      <c r="K24" s="31"/>
      <c r="L24" s="39">
        <f t="shared" si="0"/>
        <v>0</v>
      </c>
      <c r="M24" s="39">
        <f t="shared" si="1"/>
        <v>0</v>
      </c>
      <c r="N24" s="14"/>
      <c r="O24" s="15"/>
      <c r="P24" s="7" t="s">
        <v>65</v>
      </c>
    </row>
    <row r="25" spans="1:16" ht="27.75" customHeight="1" thickBot="1" x14ac:dyDescent="0.3">
      <c r="A25" s="11">
        <v>18</v>
      </c>
      <c r="B25" s="15"/>
      <c r="C25" s="15"/>
      <c r="D25" s="30"/>
      <c r="E25" s="15"/>
      <c r="F25" s="30"/>
      <c r="G25" s="30"/>
      <c r="H25" s="30"/>
      <c r="I25" s="31"/>
      <c r="J25" s="31"/>
      <c r="K25" s="31"/>
      <c r="L25" s="39">
        <f t="shared" si="0"/>
        <v>0</v>
      </c>
      <c r="M25" s="39">
        <f t="shared" si="1"/>
        <v>0</v>
      </c>
      <c r="N25" s="14"/>
      <c r="O25" s="15"/>
      <c r="P25" s="7"/>
    </row>
    <row r="26" spans="1:16" ht="27.75" customHeight="1" thickBot="1" x14ac:dyDescent="0.3">
      <c r="A26" s="11">
        <v>19</v>
      </c>
      <c r="B26" s="15"/>
      <c r="C26" s="15"/>
      <c r="D26" s="30"/>
      <c r="E26" s="15"/>
      <c r="F26" s="30"/>
      <c r="G26" s="30"/>
      <c r="H26" s="30"/>
      <c r="I26" s="31"/>
      <c r="J26" s="31"/>
      <c r="K26" s="31"/>
      <c r="L26" s="39">
        <f t="shared" si="0"/>
        <v>0</v>
      </c>
      <c r="M26" s="39">
        <f t="shared" si="1"/>
        <v>0</v>
      </c>
      <c r="N26" s="14"/>
      <c r="O26" s="15"/>
      <c r="P26" s="7"/>
    </row>
    <row r="27" spans="1:16" s="7" customFormat="1" ht="27.75" customHeight="1" thickBot="1" x14ac:dyDescent="0.25">
      <c r="A27" s="11">
        <v>20</v>
      </c>
      <c r="B27" s="15"/>
      <c r="C27" s="15"/>
      <c r="D27" s="30"/>
      <c r="E27" s="15"/>
      <c r="F27" s="30"/>
      <c r="G27" s="30"/>
      <c r="H27" s="30"/>
      <c r="I27" s="31"/>
      <c r="J27" s="31"/>
      <c r="K27" s="31"/>
      <c r="L27" s="39">
        <f t="shared" si="0"/>
        <v>0</v>
      </c>
      <c r="M27" s="39">
        <f t="shared" si="1"/>
        <v>0</v>
      </c>
      <c r="N27" s="14"/>
      <c r="O27" s="15"/>
      <c r="P27" s="7" t="s">
        <v>65</v>
      </c>
    </row>
    <row r="28" spans="1:16" ht="27.75" customHeight="1" thickBot="1" x14ac:dyDescent="0.25">
      <c r="A28" s="63" t="s">
        <v>51</v>
      </c>
      <c r="B28" s="64"/>
      <c r="C28" s="64"/>
      <c r="D28" s="64"/>
      <c r="E28" s="64"/>
      <c r="F28" s="64"/>
      <c r="G28" s="64"/>
      <c r="H28" s="52"/>
      <c r="I28" s="32">
        <f>SUM(I8:I27)</f>
        <v>0</v>
      </c>
      <c r="J28" s="32">
        <f>SUM(J8:J27)</f>
        <v>0</v>
      </c>
      <c r="K28" s="32"/>
      <c r="L28" s="32"/>
      <c r="M28" s="32">
        <f>SUM(M8:M27)</f>
        <v>0</v>
      </c>
      <c r="N28" s="33"/>
      <c r="O28" s="34"/>
      <c r="P28" s="25"/>
    </row>
    <row r="29" spans="1:16" s="25" customFormat="1" x14ac:dyDescent="0.2">
      <c r="A29" s="22"/>
      <c r="B29" s="22"/>
      <c r="C29" s="22"/>
      <c r="D29" s="22"/>
      <c r="E29" s="22"/>
      <c r="F29" s="22"/>
      <c r="G29" s="23"/>
      <c r="H29" s="23"/>
      <c r="I29" s="24"/>
    </row>
    <row r="30" spans="1:16" s="25" customFormat="1" ht="57" customHeight="1" x14ac:dyDescent="0.2">
      <c r="A30" s="68" t="s">
        <v>110</v>
      </c>
      <c r="B30" s="68"/>
      <c r="C30" s="68"/>
      <c r="D30" s="68"/>
      <c r="E30" s="68"/>
      <c r="F30" s="68"/>
      <c r="G30" s="68"/>
      <c r="H30" s="68"/>
      <c r="I30" s="68"/>
      <c r="J30" s="68"/>
      <c r="K30" s="68"/>
      <c r="L30" s="68"/>
      <c r="M30" s="68"/>
      <c r="N30" s="68"/>
      <c r="O30" s="68"/>
    </row>
    <row r="31" spans="1:16" s="25" customFormat="1" ht="13.5" customHeight="1" thickBot="1" x14ac:dyDescent="0.25">
      <c r="A31" s="53"/>
      <c r="B31" s="53"/>
      <c r="C31" s="53"/>
      <c r="D31" s="53"/>
      <c r="E31" s="53"/>
      <c r="F31" s="53"/>
      <c r="G31" s="53"/>
      <c r="H31" s="53"/>
      <c r="I31" s="53"/>
      <c r="J31" s="53"/>
      <c r="K31" s="53"/>
      <c r="L31" s="53"/>
      <c r="M31" s="53"/>
      <c r="N31" s="53"/>
      <c r="O31" s="53"/>
    </row>
    <row r="32" spans="1:16" s="25" customFormat="1" ht="56.25" customHeight="1" thickBot="1" x14ac:dyDescent="0.25">
      <c r="A32" s="54" t="s">
        <v>78</v>
      </c>
      <c r="B32" s="55"/>
      <c r="C32" s="56"/>
      <c r="D32" s="57"/>
      <c r="E32" s="58"/>
      <c r="F32" s="58"/>
      <c r="G32" s="58"/>
      <c r="H32" s="58"/>
      <c r="I32" s="58"/>
      <c r="J32" s="58"/>
      <c r="K32" s="58"/>
      <c r="L32" s="58"/>
      <c r="M32" s="58"/>
      <c r="N32" s="58"/>
      <c r="O32" s="59"/>
    </row>
    <row r="33" spans="1:16" s="25" customFormat="1" x14ac:dyDescent="0.2">
      <c r="A33" s="22"/>
      <c r="B33" s="22"/>
      <c r="C33" s="22"/>
      <c r="D33" s="22"/>
      <c r="E33" s="22"/>
      <c r="F33" s="22"/>
      <c r="G33" s="23"/>
      <c r="H33" s="23"/>
      <c r="I33" s="24"/>
      <c r="P33" s="21"/>
    </row>
    <row r="37" spans="1:16" x14ac:dyDescent="0.2">
      <c r="G37" s="21"/>
      <c r="H37" s="21"/>
    </row>
    <row r="38" spans="1:16" x14ac:dyDescent="0.2">
      <c r="G38" s="21"/>
      <c r="H38" s="21"/>
    </row>
    <row r="39" spans="1:16" x14ac:dyDescent="0.2">
      <c r="G39" s="21"/>
      <c r="H39" s="21"/>
    </row>
    <row r="40" spans="1:16" x14ac:dyDescent="0.2">
      <c r="G40" s="21"/>
      <c r="H40" s="21"/>
    </row>
    <row r="41" spans="1:16" x14ac:dyDescent="0.2">
      <c r="G41" s="21"/>
      <c r="H41" s="21"/>
    </row>
    <row r="42" spans="1:16" x14ac:dyDescent="0.2">
      <c r="G42" s="21"/>
      <c r="H42" s="21"/>
    </row>
    <row r="43" spans="1:16" x14ac:dyDescent="0.2">
      <c r="G43" s="21"/>
      <c r="H43" s="21"/>
    </row>
    <row r="44" spans="1:16" x14ac:dyDescent="0.2">
      <c r="G44" s="21"/>
      <c r="H44" s="21"/>
    </row>
    <row r="45" spans="1:16" x14ac:dyDescent="0.2">
      <c r="G45" s="21"/>
      <c r="H45" s="21"/>
    </row>
    <row r="46" spans="1:16" x14ac:dyDescent="0.2">
      <c r="G46" s="21"/>
      <c r="H46" s="21"/>
    </row>
    <row r="47" spans="1:16" x14ac:dyDescent="0.2">
      <c r="G47" s="21"/>
      <c r="H47" s="21"/>
    </row>
    <row r="48" spans="1:16" x14ac:dyDescent="0.2">
      <c r="G48" s="21"/>
      <c r="H48" s="21"/>
    </row>
    <row r="49" spans="7:8" x14ac:dyDescent="0.2">
      <c r="G49" s="21"/>
      <c r="H49" s="21"/>
    </row>
    <row r="50" spans="7:8" x14ac:dyDescent="0.2">
      <c r="G50" s="21"/>
      <c r="H50" s="21"/>
    </row>
    <row r="51" spans="7:8" x14ac:dyDescent="0.2">
      <c r="G51" s="21"/>
      <c r="H51" s="21"/>
    </row>
    <row r="52" spans="7:8" x14ac:dyDescent="0.2">
      <c r="G52" s="21"/>
      <c r="H52" s="21"/>
    </row>
    <row r="53" spans="7:8" x14ac:dyDescent="0.2">
      <c r="G53" s="21"/>
      <c r="H53" s="21"/>
    </row>
    <row r="54" spans="7:8" x14ac:dyDescent="0.2">
      <c r="G54" s="21"/>
      <c r="H54" s="21"/>
    </row>
    <row r="55" spans="7:8" x14ac:dyDescent="0.2">
      <c r="G55" s="21"/>
      <c r="H55" s="21"/>
    </row>
    <row r="56" spans="7:8" x14ac:dyDescent="0.2">
      <c r="G56" s="21"/>
      <c r="H56" s="21"/>
    </row>
    <row r="57" spans="7:8" x14ac:dyDescent="0.2">
      <c r="G57" s="21"/>
      <c r="H57" s="21"/>
    </row>
    <row r="58" spans="7:8" x14ac:dyDescent="0.2">
      <c r="G58" s="21"/>
      <c r="H58" s="21"/>
    </row>
    <row r="59" spans="7:8" x14ac:dyDescent="0.2">
      <c r="G59" s="21"/>
      <c r="H59" s="21"/>
    </row>
    <row r="60" spans="7:8" x14ac:dyDescent="0.2">
      <c r="G60" s="21"/>
      <c r="H60" s="21"/>
    </row>
    <row r="61" spans="7:8" x14ac:dyDescent="0.2">
      <c r="G61" s="21"/>
      <c r="H61" s="21"/>
    </row>
    <row r="62" spans="7:8" x14ac:dyDescent="0.2">
      <c r="G62" s="21"/>
      <c r="H62" s="21"/>
    </row>
    <row r="63" spans="7:8" x14ac:dyDescent="0.2">
      <c r="G63" s="21"/>
      <c r="H63" s="21"/>
    </row>
    <row r="64" spans="7:8" x14ac:dyDescent="0.2">
      <c r="G64" s="21"/>
      <c r="H64" s="21"/>
    </row>
    <row r="65" spans="7:8" x14ac:dyDescent="0.2">
      <c r="G65" s="21"/>
      <c r="H65" s="21"/>
    </row>
    <row r="66" spans="7:8" x14ac:dyDescent="0.2">
      <c r="G66" s="21"/>
      <c r="H66" s="21"/>
    </row>
    <row r="67" spans="7:8" x14ac:dyDescent="0.2">
      <c r="G67" s="21"/>
      <c r="H67" s="21"/>
    </row>
    <row r="68" spans="7:8" x14ac:dyDescent="0.2">
      <c r="G68" s="21"/>
      <c r="H68" s="21"/>
    </row>
    <row r="69" spans="7:8" x14ac:dyDescent="0.2">
      <c r="G69" s="21"/>
      <c r="H69" s="21"/>
    </row>
    <row r="70" spans="7:8" x14ac:dyDescent="0.2">
      <c r="G70" s="21"/>
      <c r="H70" s="21"/>
    </row>
    <row r="71" spans="7:8" x14ac:dyDescent="0.2">
      <c r="G71" s="21"/>
      <c r="H71" s="21"/>
    </row>
    <row r="72" spans="7:8" x14ac:dyDescent="0.2">
      <c r="G72" s="21"/>
      <c r="H72" s="21"/>
    </row>
    <row r="73" spans="7:8" x14ac:dyDescent="0.2">
      <c r="G73" s="21"/>
      <c r="H73" s="21"/>
    </row>
    <row r="74" spans="7:8" x14ac:dyDescent="0.2">
      <c r="G74" s="21"/>
      <c r="H74" s="21"/>
    </row>
    <row r="75" spans="7:8" x14ac:dyDescent="0.2">
      <c r="G75" s="21"/>
      <c r="H75" s="21"/>
    </row>
    <row r="76" spans="7:8" x14ac:dyDescent="0.2">
      <c r="G76" s="21"/>
      <c r="H76" s="21"/>
    </row>
    <row r="77" spans="7:8" x14ac:dyDescent="0.2">
      <c r="G77" s="21"/>
      <c r="H77" s="21"/>
    </row>
    <row r="78" spans="7:8" x14ac:dyDescent="0.2">
      <c r="G78" s="21"/>
      <c r="H78" s="21"/>
    </row>
    <row r="79" spans="7:8" x14ac:dyDescent="0.2">
      <c r="G79" s="21"/>
      <c r="H79" s="21"/>
    </row>
    <row r="80" spans="7:8" x14ac:dyDescent="0.2">
      <c r="G80" s="21"/>
      <c r="H80" s="21"/>
    </row>
    <row r="81" spans="7:8" x14ac:dyDescent="0.2">
      <c r="G81" s="21"/>
      <c r="H81" s="21"/>
    </row>
    <row r="82" spans="7:8" x14ac:dyDescent="0.2">
      <c r="G82" s="21"/>
      <c r="H82" s="21"/>
    </row>
    <row r="83" spans="7:8" x14ac:dyDescent="0.2">
      <c r="G83" s="21"/>
      <c r="H83" s="21"/>
    </row>
    <row r="84" spans="7:8" x14ac:dyDescent="0.2">
      <c r="G84" s="21"/>
      <c r="H84" s="21"/>
    </row>
    <row r="85" spans="7:8" x14ac:dyDescent="0.2">
      <c r="G85" s="21"/>
      <c r="H85" s="21"/>
    </row>
    <row r="86" spans="7:8" x14ac:dyDescent="0.2">
      <c r="G86" s="21"/>
      <c r="H86" s="21"/>
    </row>
    <row r="87" spans="7:8" x14ac:dyDescent="0.2">
      <c r="G87" s="21"/>
      <c r="H87" s="21"/>
    </row>
    <row r="88" spans="7:8" x14ac:dyDescent="0.2">
      <c r="G88" s="21"/>
      <c r="H88" s="21"/>
    </row>
    <row r="89" spans="7:8" x14ac:dyDescent="0.2">
      <c r="G89" s="21"/>
      <c r="H89" s="21"/>
    </row>
    <row r="90" spans="7:8" x14ac:dyDescent="0.2">
      <c r="G90" s="21"/>
      <c r="H90" s="21"/>
    </row>
    <row r="91" spans="7:8" x14ac:dyDescent="0.2">
      <c r="G91" s="21"/>
      <c r="H91" s="21"/>
    </row>
    <row r="92" spans="7:8" x14ac:dyDescent="0.2">
      <c r="G92" s="21"/>
      <c r="H92" s="21"/>
    </row>
    <row r="93" spans="7:8" x14ac:dyDescent="0.2">
      <c r="G93" s="21"/>
      <c r="H93" s="21"/>
    </row>
    <row r="94" spans="7:8" x14ac:dyDescent="0.2">
      <c r="G94" s="21"/>
      <c r="H94" s="21"/>
    </row>
    <row r="95" spans="7:8" x14ac:dyDescent="0.2">
      <c r="G95" s="21"/>
      <c r="H95" s="21"/>
    </row>
    <row r="96" spans="7:8" x14ac:dyDescent="0.2">
      <c r="G96" s="21"/>
      <c r="H96" s="21"/>
    </row>
    <row r="97" spans="7:8" x14ac:dyDescent="0.2">
      <c r="G97" s="21"/>
      <c r="H97" s="21"/>
    </row>
    <row r="98" spans="7:8" x14ac:dyDescent="0.2">
      <c r="G98" s="21"/>
      <c r="H98" s="21"/>
    </row>
    <row r="99" spans="7:8" x14ac:dyDescent="0.2">
      <c r="G99" s="21"/>
      <c r="H99" s="21"/>
    </row>
    <row r="100" spans="7:8" x14ac:dyDescent="0.2">
      <c r="G100" s="21"/>
      <c r="H100" s="21"/>
    </row>
    <row r="101" spans="7:8" x14ac:dyDescent="0.2">
      <c r="G101" s="21"/>
      <c r="H101" s="21"/>
    </row>
    <row r="102" spans="7:8" x14ac:dyDescent="0.2">
      <c r="G102" s="21"/>
      <c r="H102" s="21"/>
    </row>
    <row r="103" spans="7:8" x14ac:dyDescent="0.2">
      <c r="G103" s="21"/>
      <c r="H103" s="21"/>
    </row>
    <row r="104" spans="7:8" x14ac:dyDescent="0.2">
      <c r="G104" s="21"/>
      <c r="H104" s="21"/>
    </row>
    <row r="105" spans="7:8" x14ac:dyDescent="0.2">
      <c r="G105" s="21"/>
      <c r="H105" s="21"/>
    </row>
    <row r="106" spans="7:8" x14ac:dyDescent="0.2">
      <c r="G106" s="21"/>
      <c r="H106" s="21"/>
    </row>
    <row r="107" spans="7:8" x14ac:dyDescent="0.2">
      <c r="G107" s="21"/>
      <c r="H107" s="21"/>
    </row>
    <row r="108" spans="7:8" x14ac:dyDescent="0.2">
      <c r="G108" s="21"/>
      <c r="H108" s="21"/>
    </row>
    <row r="109" spans="7:8" x14ac:dyDescent="0.2">
      <c r="G109" s="21"/>
      <c r="H109" s="21"/>
    </row>
    <row r="110" spans="7:8" x14ac:dyDescent="0.2">
      <c r="G110" s="21"/>
      <c r="H110" s="21"/>
    </row>
    <row r="111" spans="7:8" x14ac:dyDescent="0.2">
      <c r="G111" s="21"/>
      <c r="H111" s="21"/>
    </row>
    <row r="112" spans="7:8" x14ac:dyDescent="0.2">
      <c r="G112" s="21"/>
      <c r="H112" s="21"/>
    </row>
    <row r="113" spans="7:8" x14ac:dyDescent="0.2">
      <c r="G113" s="21"/>
      <c r="H113" s="21"/>
    </row>
    <row r="114" spans="7:8" x14ac:dyDescent="0.2">
      <c r="G114" s="21"/>
      <c r="H114" s="21"/>
    </row>
    <row r="115" spans="7:8" x14ac:dyDescent="0.2">
      <c r="G115" s="21"/>
      <c r="H115" s="21"/>
    </row>
    <row r="116" spans="7:8" x14ac:dyDescent="0.2">
      <c r="G116" s="21"/>
      <c r="H116" s="21"/>
    </row>
    <row r="117" spans="7:8" x14ac:dyDescent="0.2">
      <c r="G117" s="21"/>
      <c r="H117" s="21"/>
    </row>
    <row r="118" spans="7:8" x14ac:dyDescent="0.2">
      <c r="G118" s="21"/>
      <c r="H118" s="21"/>
    </row>
    <row r="119" spans="7:8" x14ac:dyDescent="0.2">
      <c r="G119" s="21"/>
      <c r="H119" s="21"/>
    </row>
    <row r="120" spans="7:8" x14ac:dyDescent="0.2">
      <c r="G120" s="21"/>
      <c r="H120" s="21"/>
    </row>
    <row r="121" spans="7:8" x14ac:dyDescent="0.2">
      <c r="G121" s="21"/>
      <c r="H121" s="21"/>
    </row>
    <row r="122" spans="7:8" x14ac:dyDescent="0.2">
      <c r="G122" s="21"/>
      <c r="H122" s="21"/>
    </row>
    <row r="123" spans="7:8" x14ac:dyDescent="0.2">
      <c r="G123" s="21"/>
      <c r="H123" s="21"/>
    </row>
    <row r="124" spans="7:8" x14ac:dyDescent="0.2">
      <c r="G124" s="21"/>
      <c r="H124" s="21"/>
    </row>
    <row r="125" spans="7:8" x14ac:dyDescent="0.2">
      <c r="G125" s="21"/>
      <c r="H125" s="21"/>
    </row>
    <row r="126" spans="7:8" x14ac:dyDescent="0.2">
      <c r="G126" s="21"/>
      <c r="H126" s="21"/>
    </row>
    <row r="127" spans="7:8" x14ac:dyDescent="0.2">
      <c r="G127" s="21"/>
      <c r="H127" s="21"/>
    </row>
    <row r="128" spans="7:8" x14ac:dyDescent="0.2">
      <c r="G128" s="21"/>
      <c r="H128" s="21"/>
    </row>
    <row r="129" spans="7:8" x14ac:dyDescent="0.2">
      <c r="G129" s="21"/>
      <c r="H129" s="21"/>
    </row>
    <row r="130" spans="7:8" x14ac:dyDescent="0.2">
      <c r="G130" s="21"/>
      <c r="H130" s="21"/>
    </row>
    <row r="131" spans="7:8" x14ac:dyDescent="0.2">
      <c r="G131" s="21"/>
      <c r="H131" s="21"/>
    </row>
    <row r="132" spans="7:8" x14ac:dyDescent="0.2">
      <c r="G132" s="21"/>
      <c r="H132" s="21"/>
    </row>
    <row r="133" spans="7:8" x14ac:dyDescent="0.2">
      <c r="G133" s="21"/>
      <c r="H133" s="21"/>
    </row>
    <row r="134" spans="7:8" x14ac:dyDescent="0.2">
      <c r="G134" s="21"/>
      <c r="H134" s="21"/>
    </row>
    <row r="135" spans="7:8" x14ac:dyDescent="0.2">
      <c r="G135" s="21"/>
      <c r="H135" s="21"/>
    </row>
    <row r="136" spans="7:8" x14ac:dyDescent="0.2">
      <c r="G136" s="21"/>
      <c r="H136" s="21"/>
    </row>
    <row r="137" spans="7:8" x14ac:dyDescent="0.2">
      <c r="G137" s="21"/>
      <c r="H137" s="21"/>
    </row>
    <row r="138" spans="7:8" x14ac:dyDescent="0.2">
      <c r="G138" s="21"/>
      <c r="H138" s="21"/>
    </row>
    <row r="139" spans="7:8" x14ac:dyDescent="0.2">
      <c r="G139" s="21"/>
      <c r="H139" s="21"/>
    </row>
    <row r="140" spans="7:8" x14ac:dyDescent="0.2">
      <c r="G140" s="21"/>
      <c r="H140" s="21"/>
    </row>
    <row r="141" spans="7:8" x14ac:dyDescent="0.2">
      <c r="G141" s="21"/>
      <c r="H141" s="21"/>
    </row>
    <row r="142" spans="7:8" x14ac:dyDescent="0.2">
      <c r="G142" s="21"/>
      <c r="H142" s="21"/>
    </row>
    <row r="143" spans="7:8" x14ac:dyDescent="0.2">
      <c r="G143" s="21"/>
      <c r="H143" s="21"/>
    </row>
    <row r="144" spans="7:8" x14ac:dyDescent="0.2">
      <c r="G144" s="21"/>
      <c r="H144" s="21"/>
    </row>
    <row r="145" spans="7:8" x14ac:dyDescent="0.2">
      <c r="G145" s="21"/>
      <c r="H145" s="21"/>
    </row>
    <row r="146" spans="7:8" x14ac:dyDescent="0.2">
      <c r="G146" s="21"/>
      <c r="H146" s="21"/>
    </row>
    <row r="147" spans="7:8" x14ac:dyDescent="0.2">
      <c r="G147" s="21"/>
      <c r="H147" s="21"/>
    </row>
    <row r="148" spans="7:8" x14ac:dyDescent="0.2">
      <c r="G148" s="21"/>
      <c r="H148" s="21"/>
    </row>
    <row r="149" spans="7:8" x14ac:dyDescent="0.2">
      <c r="G149" s="21"/>
      <c r="H149" s="21"/>
    </row>
    <row r="150" spans="7:8" x14ac:dyDescent="0.2">
      <c r="G150" s="21"/>
      <c r="H150" s="21"/>
    </row>
    <row r="151" spans="7:8" x14ac:dyDescent="0.2">
      <c r="G151" s="21"/>
      <c r="H151" s="21"/>
    </row>
    <row r="152" spans="7:8" x14ac:dyDescent="0.2">
      <c r="G152" s="21"/>
      <c r="H152" s="21"/>
    </row>
    <row r="153" spans="7:8" x14ac:dyDescent="0.2">
      <c r="G153" s="21"/>
      <c r="H153" s="21"/>
    </row>
    <row r="154" spans="7:8" x14ac:dyDescent="0.2">
      <c r="G154" s="21"/>
      <c r="H154" s="21"/>
    </row>
    <row r="155" spans="7:8" x14ac:dyDescent="0.2">
      <c r="G155" s="21"/>
      <c r="H155" s="21"/>
    </row>
    <row r="156" spans="7:8" x14ac:dyDescent="0.2">
      <c r="G156" s="21"/>
      <c r="H156" s="21"/>
    </row>
    <row r="157" spans="7:8" x14ac:dyDescent="0.2">
      <c r="G157" s="21"/>
      <c r="H157" s="21"/>
    </row>
    <row r="158" spans="7:8" x14ac:dyDescent="0.2">
      <c r="G158" s="21"/>
      <c r="H158" s="21"/>
    </row>
    <row r="159" spans="7:8" x14ac:dyDescent="0.2">
      <c r="G159" s="21"/>
      <c r="H159" s="21"/>
    </row>
    <row r="160" spans="7:8" x14ac:dyDescent="0.2">
      <c r="G160" s="21"/>
      <c r="H160" s="21"/>
    </row>
    <row r="161" spans="7:8" x14ac:dyDescent="0.2">
      <c r="G161" s="21"/>
      <c r="H161" s="21"/>
    </row>
    <row r="162" spans="7:8" x14ac:dyDescent="0.2">
      <c r="G162" s="21"/>
      <c r="H162" s="21"/>
    </row>
    <row r="163" spans="7:8" x14ac:dyDescent="0.2">
      <c r="G163" s="21"/>
      <c r="H163" s="21"/>
    </row>
    <row r="164" spans="7:8" x14ac:dyDescent="0.2">
      <c r="G164" s="21"/>
      <c r="H164" s="21"/>
    </row>
    <row r="165" spans="7:8" x14ac:dyDescent="0.2">
      <c r="G165" s="21"/>
      <c r="H165" s="21"/>
    </row>
  </sheetData>
  <sheetProtection sheet="1" objects="1" scenarios="1"/>
  <mergeCells count="11">
    <mergeCell ref="A28:G28"/>
    <mergeCell ref="A32:C32"/>
    <mergeCell ref="D32:O32"/>
    <mergeCell ref="K3:O4"/>
    <mergeCell ref="A1:O1"/>
    <mergeCell ref="A2:B2"/>
    <mergeCell ref="A3:B3"/>
    <mergeCell ref="C3:I3"/>
    <mergeCell ref="A4:B4"/>
    <mergeCell ref="C4:I4"/>
    <mergeCell ref="A30:O30"/>
  </mergeCells>
  <dataValidations count="9">
    <dataValidation type="date" operator="greaterThanOrEqual" allowBlank="1" showInputMessage="1" showErrorMessage="1" sqref="G8:G27">
      <formula1>43831</formula1>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K8:K27">
      <formula1>K8&lt;10000</formula1>
    </dataValidation>
    <dataValidation type="date" allowBlank="1" showInputMessage="1" showErrorMessage="1" errorTitle="Falsches Geburtsdatum" error="Geben Sie bitte ein gültiges Geburtsdatum ein" sqref="D8:D27">
      <formula1>20090</formula1>
      <formula2>40543</formula2>
    </dataValidation>
    <dataValidation type="list" operator="greaterThanOrEqual" allowBlank="1" showInputMessage="1" showErrorMessage="1" errorTitle="Wechsel der Pflegeschule" error="Bitte tragen Sie &quot;ja&quot; ein, wenn der/die Auszubildende die Pflegeschule innerhalb des Ausbildungsjahres gewechselt hat. " sqref="H8:H27">
      <formula1>"ja,nein"</formula1>
    </dataValidation>
    <dataValidation type="list" allowBlank="1" showInputMessage="1" showErrorMessage="1" sqref="E8:E27">
      <formula1>"männlich,weiblich,divers,ohne Angabe"</formula1>
    </dataValidation>
    <dataValidation type="date" allowBlank="1" showInputMessage="1" showErrorMessage="1" errorTitle="Falscher Ausbildungsbeginn" error="Geben Sie bitte einen Ausbildungsbeginn zwischen dem 01.10.2021 und dem 31,12.2021 ein" promptTitle="Ausbildungsbeginn" prompt="Eingabemöglichkeit vom 01.10.2021 bis zum 31.12.2021_x000a_" sqref="F8:F27">
      <formula1>44470</formula1>
      <formula2>44561</formula2>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I8:I27">
      <formula1>I8&lt;2000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J8:J27">
      <formula1>J8&gt;I8</formula1>
    </dataValidation>
    <dataValidation type="list" allowBlank="1" showInputMessage="1" showErrorMessage="1" sqref="O8:O27">
      <formula1>"kein Abschluss,Pflegefachfrau/Pflegefachmann,Gesundheits- und Kinderkrankenpflegerin/Gesundheits- und Kinderkrankenpfleger,Altenpflegerin/Altenpfleger "</formula1>
    </dataValidation>
  </dataValidations>
  <pageMargins left="0.70866141732283472" right="0.31496062992125984" top="0.78740157480314965" bottom="0.78740157480314965" header="0.31496062992125984" footer="0.31496062992125984"/>
  <pageSetup paperSize="9" scale="48" orientation="landscape" r:id="rId1"/>
  <headerFooter>
    <oddFooter xml:space="preserve">&amp;L
</oddFooter>
  </headerFooter>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9" tint="0.59999389629810485"/>
    <pageSetUpPr fitToPage="1"/>
  </sheetPr>
  <dimension ref="A1:C53"/>
  <sheetViews>
    <sheetView zoomScale="90" zoomScaleNormal="90" workbookViewId="0">
      <selection sqref="A1:C1"/>
    </sheetView>
  </sheetViews>
  <sheetFormatPr baseColWidth="10" defaultColWidth="11.42578125" defaultRowHeight="14.25" x14ac:dyDescent="0.2"/>
  <cols>
    <col min="1" max="1" width="55.42578125" style="40" customWidth="1"/>
    <col min="2" max="2" width="125.5703125" style="40" bestFit="1" customWidth="1"/>
    <col min="3" max="3" width="43" style="40" customWidth="1"/>
    <col min="4" max="16384" width="11.42578125" style="40"/>
  </cols>
  <sheetData>
    <row r="1" spans="1:3" ht="17.45" thickTop="1" thickBot="1" x14ac:dyDescent="0.35">
      <c r="A1" s="71" t="s">
        <v>124</v>
      </c>
      <c r="B1" s="71"/>
      <c r="C1" s="71"/>
    </row>
    <row r="2" spans="1:3" ht="15" thickTop="1" thickBot="1" x14ac:dyDescent="0.35">
      <c r="A2" s="36" t="s">
        <v>0</v>
      </c>
      <c r="B2" s="41" t="s">
        <v>52</v>
      </c>
      <c r="C2" s="41" t="s">
        <v>53</v>
      </c>
    </row>
    <row r="3" spans="1:3" ht="15" thickTop="1" thickBot="1" x14ac:dyDescent="0.35">
      <c r="A3" s="36" t="s">
        <v>46</v>
      </c>
      <c r="B3" s="41" t="s">
        <v>54</v>
      </c>
      <c r="C3" s="41" t="s">
        <v>55</v>
      </c>
    </row>
    <row r="4" spans="1:3" ht="15.75" thickTop="1" thickBot="1" x14ac:dyDescent="0.25">
      <c r="A4" s="36" t="s">
        <v>56</v>
      </c>
      <c r="B4" s="41" t="s">
        <v>57</v>
      </c>
      <c r="C4" s="42">
        <v>36526</v>
      </c>
    </row>
    <row r="5" spans="1:3" ht="15.75" thickTop="1" thickBot="1" x14ac:dyDescent="0.25">
      <c r="A5" s="36" t="s">
        <v>36</v>
      </c>
      <c r="B5" s="77" t="s">
        <v>131</v>
      </c>
      <c r="C5" s="41" t="s">
        <v>38</v>
      </c>
    </row>
    <row r="6" spans="1:3" ht="36.75" customHeight="1" thickTop="1" thickBot="1" x14ac:dyDescent="0.25">
      <c r="A6" s="36" t="s">
        <v>71</v>
      </c>
      <c r="B6" s="36" t="s">
        <v>80</v>
      </c>
      <c r="C6" s="42">
        <v>45200</v>
      </c>
    </row>
    <row r="7" spans="1:3" ht="36.75" customHeight="1" thickTop="1" thickBot="1" x14ac:dyDescent="0.25">
      <c r="A7" s="36" t="s">
        <v>72</v>
      </c>
      <c r="B7" s="36" t="s">
        <v>81</v>
      </c>
      <c r="C7" s="42">
        <v>46295</v>
      </c>
    </row>
    <row r="8" spans="1:3" ht="30.75" thickTop="1" thickBot="1" x14ac:dyDescent="0.25">
      <c r="A8" s="36" t="s">
        <v>77</v>
      </c>
      <c r="B8" s="36" t="s">
        <v>101</v>
      </c>
      <c r="C8" s="36" t="s">
        <v>84</v>
      </c>
    </row>
    <row r="9" spans="1:3" ht="15.75" thickTop="1" thickBot="1" x14ac:dyDescent="0.25">
      <c r="A9" s="36" t="s">
        <v>33</v>
      </c>
      <c r="B9" s="41" t="s">
        <v>58</v>
      </c>
      <c r="C9" s="41" t="s">
        <v>34</v>
      </c>
    </row>
    <row r="10" spans="1:3" ht="15" thickTop="1" thickBot="1" x14ac:dyDescent="0.35">
      <c r="A10" s="18" t="s">
        <v>70</v>
      </c>
      <c r="B10" s="41" t="s">
        <v>73</v>
      </c>
      <c r="C10" s="43">
        <v>0.75</v>
      </c>
    </row>
    <row r="11" spans="1:3" ht="30.75" thickTop="1" thickBot="1" x14ac:dyDescent="0.25">
      <c r="A11" s="36" t="s">
        <v>74</v>
      </c>
      <c r="B11" s="36" t="s">
        <v>117</v>
      </c>
      <c r="C11" s="44">
        <v>1190.69</v>
      </c>
    </row>
    <row r="12" spans="1:3" ht="44.25" thickTop="1" thickBot="1" x14ac:dyDescent="0.25">
      <c r="A12" s="36" t="s">
        <v>75</v>
      </c>
      <c r="B12" s="45" t="s">
        <v>109</v>
      </c>
      <c r="C12" s="44">
        <v>1488.36</v>
      </c>
    </row>
    <row r="13" spans="1:3" ht="30" thickTop="1" thickBot="1" x14ac:dyDescent="0.25">
      <c r="A13" s="36" t="s">
        <v>76</v>
      </c>
      <c r="B13" s="46" t="s">
        <v>82</v>
      </c>
      <c r="C13" s="44" t="s">
        <v>108</v>
      </c>
    </row>
    <row r="14" spans="1:3" ht="27.75" thickTop="1" thickBot="1" x14ac:dyDescent="0.25">
      <c r="A14" s="36" t="s">
        <v>63</v>
      </c>
      <c r="B14" s="36" t="s">
        <v>64</v>
      </c>
      <c r="C14" s="41" t="s">
        <v>61</v>
      </c>
    </row>
    <row r="15" spans="1:3" ht="17.45" thickTop="1" thickBot="1" x14ac:dyDescent="0.35">
      <c r="A15" s="72" t="s">
        <v>125</v>
      </c>
      <c r="B15" s="72"/>
      <c r="C15" s="72"/>
    </row>
    <row r="16" spans="1:3" s="47" customFormat="1" ht="15" thickTop="1" thickBot="1" x14ac:dyDescent="0.35">
      <c r="A16" s="36" t="s">
        <v>0</v>
      </c>
      <c r="B16" s="41" t="s">
        <v>52</v>
      </c>
      <c r="C16" s="41" t="s">
        <v>53</v>
      </c>
    </row>
    <row r="17" spans="1:3" s="47" customFormat="1" ht="15" thickTop="1" thickBot="1" x14ac:dyDescent="0.35">
      <c r="A17" s="36" t="s">
        <v>46</v>
      </c>
      <c r="B17" s="41" t="s">
        <v>54</v>
      </c>
      <c r="C17" s="41" t="s">
        <v>55</v>
      </c>
    </row>
    <row r="18" spans="1:3" s="47" customFormat="1" ht="15.75" thickTop="1" thickBot="1" x14ac:dyDescent="0.25">
      <c r="A18" s="36" t="s">
        <v>56</v>
      </c>
      <c r="B18" s="41" t="s">
        <v>57</v>
      </c>
      <c r="C18" s="42">
        <v>36526</v>
      </c>
    </row>
    <row r="19" spans="1:3" s="47" customFormat="1" ht="15.75" thickTop="1" thickBot="1" x14ac:dyDescent="0.25">
      <c r="A19" s="36" t="s">
        <v>36</v>
      </c>
      <c r="B19" s="78" t="s">
        <v>131</v>
      </c>
      <c r="C19" s="41" t="s">
        <v>38</v>
      </c>
    </row>
    <row r="20" spans="1:3" s="47" customFormat="1" ht="30" thickTop="1" thickBot="1" x14ac:dyDescent="0.25">
      <c r="A20" s="36" t="s">
        <v>71</v>
      </c>
      <c r="B20" s="36" t="s">
        <v>80</v>
      </c>
      <c r="C20" s="42">
        <v>44470</v>
      </c>
    </row>
    <row r="21" spans="1:3" s="47" customFormat="1" ht="30" thickTop="1" thickBot="1" x14ac:dyDescent="0.25">
      <c r="A21" s="36" t="s">
        <v>72</v>
      </c>
      <c r="B21" s="36" t="s">
        <v>81</v>
      </c>
      <c r="C21" s="42">
        <v>45565</v>
      </c>
    </row>
    <row r="22" spans="1:3" s="47" customFormat="1" ht="30" thickTop="1" thickBot="1" x14ac:dyDescent="0.25">
      <c r="A22" s="46" t="s">
        <v>111</v>
      </c>
      <c r="B22" s="36" t="s">
        <v>113</v>
      </c>
      <c r="C22" s="42" t="s">
        <v>32</v>
      </c>
    </row>
    <row r="23" spans="1:3" s="47" customFormat="1" ht="30.75" thickTop="1" thickBot="1" x14ac:dyDescent="0.25">
      <c r="A23" s="35" t="s">
        <v>122</v>
      </c>
      <c r="B23" s="36" t="s">
        <v>119</v>
      </c>
      <c r="C23" s="44">
        <v>1252.07</v>
      </c>
    </row>
    <row r="24" spans="1:3" s="47" customFormat="1" ht="44.25" thickTop="1" thickBot="1" x14ac:dyDescent="0.25">
      <c r="A24" s="35" t="s">
        <v>123</v>
      </c>
      <c r="B24" s="45" t="s">
        <v>109</v>
      </c>
      <c r="C24" s="44">
        <v>1565.09</v>
      </c>
    </row>
    <row r="25" spans="1:3" s="47" customFormat="1" ht="29.1" thickTop="1" thickBot="1" x14ac:dyDescent="0.35">
      <c r="A25" s="35" t="s">
        <v>114</v>
      </c>
      <c r="B25" s="48" t="s">
        <v>115</v>
      </c>
      <c r="C25" s="49">
        <v>3800</v>
      </c>
    </row>
    <row r="26" spans="1:3" s="47" customFormat="1" ht="186.75" thickTop="1" thickBot="1" x14ac:dyDescent="0.25">
      <c r="A26" s="35" t="s">
        <v>106</v>
      </c>
      <c r="B26" s="48" t="s">
        <v>102</v>
      </c>
      <c r="C26" s="50" t="s">
        <v>103</v>
      </c>
    </row>
    <row r="27" spans="1:3" s="47" customFormat="1" ht="102.75" thickTop="1" thickBot="1" x14ac:dyDescent="0.25">
      <c r="A27" s="35" t="s">
        <v>100</v>
      </c>
      <c r="B27" s="48" t="s">
        <v>126</v>
      </c>
      <c r="C27" s="50" t="s">
        <v>103</v>
      </c>
    </row>
    <row r="28" spans="1:3" s="47" customFormat="1" ht="30" thickTop="1" thickBot="1" x14ac:dyDescent="0.25">
      <c r="A28" s="36" t="s">
        <v>76</v>
      </c>
      <c r="B28" s="38" t="s">
        <v>116</v>
      </c>
      <c r="C28" s="37" t="s">
        <v>108</v>
      </c>
    </row>
    <row r="29" spans="1:3" s="47" customFormat="1" ht="27.75" thickTop="1" thickBot="1" x14ac:dyDescent="0.25">
      <c r="A29" s="36" t="s">
        <v>63</v>
      </c>
      <c r="B29" s="38" t="s">
        <v>64</v>
      </c>
      <c r="C29" s="37" t="s">
        <v>104</v>
      </c>
    </row>
    <row r="30" spans="1:3" ht="15" thickTop="1" x14ac:dyDescent="0.2"/>
    <row r="35" ht="24.95" customHeight="1" x14ac:dyDescent="0.2"/>
    <row r="36" ht="31.5" customHeight="1" x14ac:dyDescent="0.2"/>
    <row r="37" ht="24.95" customHeight="1" x14ac:dyDescent="0.2"/>
    <row r="38" ht="27" customHeight="1" x14ac:dyDescent="0.2"/>
    <row r="39" ht="24.75" customHeight="1" x14ac:dyDescent="0.2"/>
    <row r="40" ht="30" customHeight="1" x14ac:dyDescent="0.2"/>
    <row r="41" ht="30" customHeight="1" x14ac:dyDescent="0.2"/>
    <row r="42" ht="30" customHeight="1" x14ac:dyDescent="0.2"/>
    <row r="43" ht="30" customHeight="1" x14ac:dyDescent="0.2"/>
    <row r="44" ht="51.75" customHeight="1" x14ac:dyDescent="0.2"/>
    <row r="45" ht="41.25" customHeight="1" x14ac:dyDescent="0.2"/>
    <row r="46" ht="30" customHeight="1" x14ac:dyDescent="0.2"/>
    <row r="48" ht="57" customHeight="1" x14ac:dyDescent="0.2"/>
    <row r="49" ht="60" customHeight="1" x14ac:dyDescent="0.2"/>
    <row r="50" ht="24.75" customHeight="1" x14ac:dyDescent="0.2"/>
    <row r="51" ht="30" customHeight="1" x14ac:dyDescent="0.2"/>
    <row r="52" ht="24.95" customHeight="1" x14ac:dyDescent="0.2"/>
    <row r="53" ht="95.25" customHeight="1" x14ac:dyDescent="0.2"/>
  </sheetData>
  <sheetProtection sheet="1" objects="1" scenarios="1"/>
  <mergeCells count="2">
    <mergeCell ref="A1:C1"/>
    <mergeCell ref="A15:C15"/>
  </mergeCells>
  <pageMargins left="0.70866141732283472" right="0.70866141732283472" top="0.78740157480314965" bottom="0.78740157480314965" header="0.31496062992125984" footer="0.31496062992125984"/>
  <pageSetup paperSize="9" scale="58" fitToHeight="9" orientation="landscape" r:id="rId1"/>
  <rowBreaks count="1" manualBreakCount="1">
    <brk id="36" max="16383"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A58"/>
  <sheetViews>
    <sheetView workbookViewId="0">
      <selection activeCell="A68" sqref="A68"/>
    </sheetView>
  </sheetViews>
  <sheetFormatPr baseColWidth="10" defaultColWidth="11.42578125" defaultRowHeight="12" x14ac:dyDescent="0.2"/>
  <cols>
    <col min="1" max="1" width="43.140625" style="3" bestFit="1" customWidth="1"/>
    <col min="2" max="16384" width="11.42578125" style="3"/>
  </cols>
  <sheetData>
    <row r="1" spans="1:1" ht="11.45" x14ac:dyDescent="0.25">
      <c r="A1" s="1" t="s">
        <v>40</v>
      </c>
    </row>
    <row r="2" spans="1:1" x14ac:dyDescent="0.2">
      <c r="A2" s="2" t="s">
        <v>41</v>
      </c>
    </row>
    <row r="3" spans="1:1" x14ac:dyDescent="0.3">
      <c r="A3" s="2" t="s">
        <v>42</v>
      </c>
    </row>
    <row r="4" spans="1:1" x14ac:dyDescent="0.2">
      <c r="A4" s="2" t="s">
        <v>43</v>
      </c>
    </row>
    <row r="6" spans="1:1" x14ac:dyDescent="0.2">
      <c r="A6" s="1" t="s">
        <v>7</v>
      </c>
    </row>
    <row r="7" spans="1:1" x14ac:dyDescent="0.2">
      <c r="A7" s="2" t="s">
        <v>8</v>
      </c>
    </row>
    <row r="8" spans="1:1" x14ac:dyDescent="0.2">
      <c r="A8" s="2" t="s">
        <v>9</v>
      </c>
    </row>
    <row r="9" spans="1:1" x14ac:dyDescent="0.2">
      <c r="A9" s="2" t="s">
        <v>10</v>
      </c>
    </row>
    <row r="10" spans="1:1" x14ac:dyDescent="0.2">
      <c r="A10" s="2" t="s">
        <v>11</v>
      </c>
    </row>
    <row r="12" spans="1:1" x14ac:dyDescent="0.25">
      <c r="A12" s="4" t="s">
        <v>12</v>
      </c>
    </row>
    <row r="13" spans="1:1" x14ac:dyDescent="0.2">
      <c r="A13" s="2" t="s">
        <v>13</v>
      </c>
    </row>
    <row r="14" spans="1:1" x14ac:dyDescent="0.3">
      <c r="A14" s="2" t="s">
        <v>14</v>
      </c>
    </row>
    <row r="15" spans="1:1" x14ac:dyDescent="0.3">
      <c r="A15" s="2" t="s">
        <v>4</v>
      </c>
    </row>
    <row r="16" spans="1:1" x14ac:dyDescent="0.3">
      <c r="A16" s="2" t="s">
        <v>15</v>
      </c>
    </row>
    <row r="17" spans="1:1" x14ac:dyDescent="0.3">
      <c r="A17" s="2" t="s">
        <v>6</v>
      </c>
    </row>
    <row r="18" spans="1:1" x14ac:dyDescent="0.3">
      <c r="A18" s="2" t="s">
        <v>5</v>
      </c>
    </row>
    <row r="19" spans="1:1" x14ac:dyDescent="0.3">
      <c r="A19" s="2" t="s">
        <v>16</v>
      </c>
    </row>
    <row r="20" spans="1:1" x14ac:dyDescent="0.2">
      <c r="A20" s="2" t="s">
        <v>17</v>
      </c>
    </row>
    <row r="21" spans="1:1" x14ac:dyDescent="0.3">
      <c r="A21" s="2" t="s">
        <v>18</v>
      </c>
    </row>
    <row r="22" spans="1:1" x14ac:dyDescent="0.3">
      <c r="A22" s="2" t="s">
        <v>19</v>
      </c>
    </row>
    <row r="23" spans="1:1" x14ac:dyDescent="0.2">
      <c r="A23" s="2" t="s">
        <v>20</v>
      </c>
    </row>
    <row r="24" spans="1:1" x14ac:dyDescent="0.2">
      <c r="A24" s="2" t="s">
        <v>21</v>
      </c>
    </row>
    <row r="25" spans="1:1" x14ac:dyDescent="0.3">
      <c r="A25" s="2" t="s">
        <v>22</v>
      </c>
    </row>
    <row r="26" spans="1:1" x14ac:dyDescent="0.3">
      <c r="A26" s="2" t="s">
        <v>23</v>
      </c>
    </row>
    <row r="27" spans="1:1" x14ac:dyDescent="0.3">
      <c r="A27" s="2" t="s">
        <v>24</v>
      </c>
    </row>
    <row r="28" spans="1:1" x14ac:dyDescent="0.2">
      <c r="A28" s="2" t="s">
        <v>25</v>
      </c>
    </row>
    <row r="29" spans="1:1" x14ac:dyDescent="0.3">
      <c r="A29" s="2" t="s">
        <v>26</v>
      </c>
    </row>
    <row r="30" spans="1:1" x14ac:dyDescent="0.3">
      <c r="A30" s="2" t="s">
        <v>27</v>
      </c>
    </row>
    <row r="31" spans="1:1" x14ac:dyDescent="0.3">
      <c r="A31" s="2" t="s">
        <v>28</v>
      </c>
    </row>
    <row r="33" spans="1:1" x14ac:dyDescent="0.2">
      <c r="A33" s="4" t="s">
        <v>1</v>
      </c>
    </row>
    <row r="34" spans="1:1" x14ac:dyDescent="0.2">
      <c r="A34" s="2" t="s">
        <v>29</v>
      </c>
    </row>
    <row r="35" spans="1:1" x14ac:dyDescent="0.3">
      <c r="A35" s="2" t="s">
        <v>2</v>
      </c>
    </row>
    <row r="36" spans="1:1" x14ac:dyDescent="0.2">
      <c r="A36" s="2" t="s">
        <v>3</v>
      </c>
    </row>
    <row r="38" spans="1:1" x14ac:dyDescent="0.25">
      <c r="A38" s="4" t="s">
        <v>30</v>
      </c>
    </row>
    <row r="39" spans="1:1" ht="11.45" x14ac:dyDescent="0.25">
      <c r="A39" s="3" t="s">
        <v>31</v>
      </c>
    </row>
    <row r="40" spans="1:1" ht="11.45" x14ac:dyDescent="0.25">
      <c r="A40" s="3" t="s">
        <v>32</v>
      </c>
    </row>
    <row r="41" spans="1:1" x14ac:dyDescent="0.25">
      <c r="A41" s="6" t="s">
        <v>33</v>
      </c>
    </row>
    <row r="42" spans="1:1" x14ac:dyDescent="0.25">
      <c r="A42" s="6"/>
    </row>
    <row r="43" spans="1:1" ht="11.45" x14ac:dyDescent="0.25">
      <c r="A43" s="5" t="s">
        <v>34</v>
      </c>
    </row>
    <row r="44" spans="1:1" ht="11.45" x14ac:dyDescent="0.25">
      <c r="A44" s="5" t="s">
        <v>35</v>
      </c>
    </row>
    <row r="45" spans="1:1" ht="11.45" x14ac:dyDescent="0.25">
      <c r="A45" s="5"/>
    </row>
    <row r="46" spans="1:1" x14ac:dyDescent="0.25">
      <c r="A46" s="6" t="s">
        <v>36</v>
      </c>
    </row>
    <row r="47" spans="1:1" x14ac:dyDescent="0.25">
      <c r="A47" s="6"/>
    </row>
    <row r="48" spans="1:1" x14ac:dyDescent="0.2">
      <c r="A48" s="5" t="s">
        <v>37</v>
      </c>
    </row>
    <row r="49" spans="1:1" ht="11.45" x14ac:dyDescent="0.25">
      <c r="A49" s="5" t="s">
        <v>38</v>
      </c>
    </row>
    <row r="50" spans="1:1" ht="11.45" x14ac:dyDescent="0.25">
      <c r="A50" s="5" t="s">
        <v>39</v>
      </c>
    </row>
    <row r="51" spans="1:1" ht="11.45" x14ac:dyDescent="0.25">
      <c r="A51" s="5"/>
    </row>
    <row r="52" spans="1:1" x14ac:dyDescent="0.25">
      <c r="A52" s="6" t="s">
        <v>50</v>
      </c>
    </row>
    <row r="53" spans="1:1" x14ac:dyDescent="0.2">
      <c r="A53" s="6"/>
    </row>
    <row r="54" spans="1:1" x14ac:dyDescent="0.2">
      <c r="A54" s="5" t="s">
        <v>59</v>
      </c>
    </row>
    <row r="55" spans="1:1" x14ac:dyDescent="0.2">
      <c r="A55" s="5" t="s">
        <v>61</v>
      </c>
    </row>
    <row r="56" spans="1:1" x14ac:dyDescent="0.2">
      <c r="A56" s="5" t="s">
        <v>62</v>
      </c>
    </row>
    <row r="57" spans="1:1" x14ac:dyDescent="0.2">
      <c r="A57" s="5" t="s">
        <v>60</v>
      </c>
    </row>
    <row r="58" spans="1:1" x14ac:dyDescent="0.2">
      <c r="A58" s="5"/>
    </row>
  </sheetData>
  <dataValidations count="1">
    <dataValidation allowBlank="1" showInputMessage="1" showErrorMessage="1" promptTitle="Rechtsform" sqref="A12:A31"/>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(1) Beginn 2023 - 1. Lehrjahr</vt:lpstr>
      <vt:lpstr>(2) Beginn 2022 - 2. Lehrjahr</vt:lpstr>
      <vt:lpstr>(3) Beginn 2021 - 3. Lehrjahr</vt:lpstr>
      <vt:lpstr>(4) Ausfüllhinweise</vt:lpstr>
      <vt:lpstr>Drop Down</vt:lpstr>
      <vt:lpstr>'(1) Beginn 2023 - 1. Lehrjahr'!Druckbereich</vt:lpstr>
      <vt:lpstr>'(2) Beginn 2022 - 2. Lehrjahr'!Druckbereich</vt:lpstr>
      <vt:lpstr>'(3) Beginn 2021 - 3. Lehrjahr'!Druckbereich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Syeren, Jan-Hendrik</cp:lastModifiedBy>
  <cp:lastPrinted>2023-01-27T10:32:18Z</cp:lastPrinted>
  <dcterms:created xsi:type="dcterms:W3CDTF">2019-07-05T04:10:45Z</dcterms:created>
  <dcterms:modified xsi:type="dcterms:W3CDTF">2023-01-27T10:33:58Z</dcterms:modified>
</cp:coreProperties>
</file>