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updateLinks="never" codeName="DieseArbeitsmappe" defaultThemeVersion="124226"/>
  <mc:AlternateContent xmlns:mc="http://schemas.openxmlformats.org/markup-compatibility/2006">
    <mc:Choice Requires="x15">
      <x15ac:absPath xmlns:x15ac="http://schemas.microsoft.com/office/spreadsheetml/2010/11/ac" url="O:\L-2\L-2 PfAU\Vorlagen\"/>
    </mc:Choice>
  </mc:AlternateContent>
  <xr:revisionPtr revIDLastSave="0" documentId="13_ncr:1_{0C8CEAD6-93A6-4FF3-BB44-99D14FF709A0}" xr6:coauthVersionLast="36" xr6:coauthVersionMax="36" xr10:uidLastSave="{00000000-0000-0000-0000-000000000000}"/>
  <bookViews>
    <workbookView xWindow="0" yWindow="0" windowWidth="25200" windowHeight="11775" xr2:uid="{00000000-000D-0000-FFFF-FFFF00000000}"/>
  </bookViews>
  <sheets>
    <sheet name="(1) Beginn 2021 - 1. Lehrjahr" sheetId="7" r:id="rId1"/>
    <sheet name="(2) Beginn 2020 - 2. Lehrjahr" sheetId="9" r:id="rId2"/>
    <sheet name="(3) Ausfüllhinweise" sheetId="2" r:id="rId3"/>
    <sheet name="Drop Down" sheetId="4" state="hidden" r:id="rId4"/>
  </sheets>
  <definedNames>
    <definedName name="_xlnm.Print_Area" localSheetId="0">'(1) Beginn 2021 - 1. Lehrjahr'!$A$1:$N$38</definedName>
    <definedName name="_xlnm.Print_Area" localSheetId="1">'(2) Beginn 2020 - 2. Lehrjahr'!$A$1:$O$35</definedName>
  </definedNames>
  <calcPr calcId="191029"/>
</workbook>
</file>

<file path=xl/calcChain.xml><?xml version="1.0" encoding="utf-8"?>
<calcChain xmlns="http://schemas.openxmlformats.org/spreadsheetml/2006/main">
  <c r="L8" i="9" l="1"/>
  <c r="M8" i="9" s="1"/>
  <c r="M9" i="9" l="1"/>
  <c r="M10" i="9"/>
  <c r="M11" i="9"/>
  <c r="M12" i="9"/>
  <c r="M13" i="9"/>
  <c r="M14" i="9"/>
  <c r="M15" i="9"/>
  <c r="M16" i="9"/>
  <c r="M17" i="9"/>
  <c r="M18" i="9"/>
  <c r="M19" i="9"/>
  <c r="M20" i="9"/>
  <c r="M21" i="9"/>
  <c r="M22" i="9"/>
  <c r="M23" i="9"/>
  <c r="M24" i="9"/>
  <c r="M25" i="9"/>
  <c r="M26" i="9"/>
  <c r="L9" i="9" l="1"/>
  <c r="L10" i="9"/>
  <c r="L11" i="9"/>
  <c r="L12" i="9"/>
  <c r="L13" i="9"/>
  <c r="L14" i="9"/>
  <c r="L15" i="9"/>
  <c r="L16" i="9"/>
  <c r="L17" i="9"/>
  <c r="L18" i="9"/>
  <c r="L19" i="9"/>
  <c r="L20" i="9"/>
  <c r="L21" i="9"/>
  <c r="L22" i="9"/>
  <c r="L23" i="9"/>
  <c r="L24" i="9"/>
  <c r="L25" i="9"/>
  <c r="L26" i="9"/>
  <c r="L27" i="9"/>
  <c r="M27" i="9" s="1"/>
  <c r="M28" i="9" l="1"/>
  <c r="J28" i="9" l="1"/>
  <c r="I28" i="9"/>
  <c r="L33" i="7" l="1"/>
  <c r="K3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776DB5FA-AEFB-4C9E-8AAF-94AC61C37E25}">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shapeId="0" xr:uid="{74992D43-139A-483D-9FC8-998E9F3B72E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01BCAF6F-99C2-4859-B14C-863D9D64EF0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AFB21651-ABE6-45F0-A52E-25593B4385F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B87C34DA-0EE4-4DBA-A1AB-F24418EC5E9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DF17F5CD-7ECF-4CD1-8178-BE66BBC8259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1AD5AD3A-555B-4519-A31B-5E873A69F0B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0415A6BA-D983-4226-8AA3-7B86B750996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8CA0AB45-B1F1-42A1-9717-224B8384FC9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3E03D976-349A-431A-B61F-F58AB87CE80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B361ADCD-DEDF-4A09-B55B-C1FC45B2A1C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83E9469A-23D9-4D0C-8788-2DFC54B1F18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909F98EC-2662-47E0-8B0D-F11D49D836D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089353EC-AF07-4CF8-AABC-0195AB1EC21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0BA374B1-80DE-424F-8919-F45ED14C24C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C8887B6D-D7E9-4FB6-BD88-E4F169C4206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751928CE-497A-44A7-9860-E106CA3F3E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4FDBF6FD-8876-4B7B-8A08-915676EDD7A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03644A1C-055D-4A7F-A2FD-415549A9E05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6264DBD8-D0A8-414C-AADE-9C76CD80B52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124D23B0-E4CB-4807-81C3-A098BEFB8C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EDB1A01A-B540-4351-9B8C-FE9798EF52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1B03FD2D-931E-42C2-A876-4F975E9E907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922847B4-A054-4CCE-913A-EF919F6ECEC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CE039479-5F98-4648-99CE-A956394C57F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A5A185F7-60B7-43DE-BACF-5B18B0774A6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86898A69-00CA-4E33-A930-CF860F54F43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3F78099B-3FEF-4355-AEE7-E6BAB17997C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66B5060D-FC19-4FDF-9583-489C315A4A1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64A642DF-570B-4FC2-9D68-EAFA807B86F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4B8BCA9E-7989-46DC-BBE6-6D8C85F31D5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AF58EFC3-55B2-431F-9A13-2AD62C90D22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09511BAC-1E00-457D-B949-7516111F7D9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C66A17AE-C3E8-4B90-A1D7-851BC55DA18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235CE187-AB20-4ACB-9A7A-D6CFEAD5E9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87E5EB65-FB39-49FB-8E20-ED20BE2A167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EB86086C-39BB-4511-A3AB-72D1EF8FCE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65170886-E8C3-4AFD-81F5-4B8E2EEB2B8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6DEE0327-1841-4AC6-AEF0-DBD3063A1F5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311E4535-958D-4A88-82BE-7C5CC299147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99E1AD43-C230-40BB-9C41-59B58C7353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<sst xmlns="http://schemas.openxmlformats.org/spreadsheetml/2006/main" count="201" uniqueCount="127">
  <si>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</si>
  <si>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</si>
  <si>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</si>
  <si>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</si>
  <si>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</si>
  <si>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</si>
  <si>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</si>
  <si>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</si>
  <si>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</si>
  <si>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</si>
  <si>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</si>
  <si>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</si>
  <si>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</si>
  <si>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</si>
  <si>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</si>
  <si>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</si>
  <si>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</si>
  <si>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</si>
  <si>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</si>
  <si>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</si>
  <si>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</si>
  <si>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</si>
  <si>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</si>
  <si>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</si>
  <si>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</si>
  <si>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</si>
  <si>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</si>
  <si>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</si>
  <si>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</si>
  <si>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</si>
  <si>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</si>
  <si>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</si>
  <si>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</si>
  <si>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</si>
  <si>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</si>
  <si>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</si>
  <si>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</si>
  <si>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</si>
  <si>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</si>
  <si>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</si>
  <si>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</si>
  <si>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</si>
  <si>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</si>
  <si>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</si>
  <si>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</si>
  <si>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</si>
  <si>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</si>
  <si>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</si>
  <si>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</si>
  <si>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</si>
  <si>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</si>
  <si>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</si>
  <si>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</si>
  <si>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</si>
  <si>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</si>
  <si>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</si>
  <si>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</si>
  <si>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</si>
  <si>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</si>
  <si>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</si>
  <si>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</si>
  <si>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</si>
  <si>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</si>
  <si>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</si>
  <si>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</si>
  <si>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</si>
  <si>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</si>
  <si>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</si>
  <si>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</si>
  <si>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</si>
  <si>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</si>
  <si>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</si>
  <si>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</si>
  <si>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</si>
  <si>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</si>
  <si>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</si>
  <si>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</si>
  <si>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</si>
  <si>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</si>
  <si>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</si>
  <si>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</si>
  <si>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</si>
  <si>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</si>
  <si>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</si>
  <si>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</si>
  <si>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</si>
  <si>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</si>
  <si>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</si>
  <si>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</si>
  <si>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</si>
  <si>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</si>
  <si>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</si>
  <si>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</si>
  <si>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</si>
  <si>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</si>
  <si>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</si>
  <si>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</si>
  <si>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</si>
  <si>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</si>
  <si>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</si>
  <si>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</si>
  <si>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</si>
  <si>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</si>
  <si>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xml:space="preserve">vertragliche monatliche Bruttoausbildungsvergütung im
2. Lehrjahr </t>
  </si>
  <si>
    <r>
      <t xml:space="preserve">Bitte geben Sie hier die vertragliche vorgesehene Bruttoausbildungsvergütung (monatlich) der/s Auszubildenden im 2. Lehrjahr lt. </t>
    </r>
    <r>
      <rPr>
        <b/>
        <sz val="11"/>
        <color theme="1"/>
        <rFont val="Arial"/>
        <family val="2"/>
      </rPr>
      <t>Ausbildungsvertrag</t>
    </r>
    <r>
      <rPr>
        <sz val="11"/>
        <color theme="1"/>
        <rFont val="Arial"/>
        <family val="2"/>
      </rPr>
      <t xml:space="preserve"> an</t>
    </r>
  </si>
  <si>
    <t xml:space="preserve">vertragliche monatliche Arbeitgeber-Bruttokosten im
2. Lehrjahr </t>
  </si>
  <si>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</si>
  <si>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</si>
  <si>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</si>
  <si>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</si>
  <si>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Anrechnung im Verhältnis 1 zu 14 (Pflegefachkraft zu Auszubildendem)</t>
  </si>
  <si>
    <r>
      <t xml:space="preserve">Berechnungsbeispiel:
Einrichtungsbezogene monatliche Arbeitgeberbruttokosten im 2. Ausbildungsjahr: 1.540,09 €
Einrichtungsbezogene monatliche Arbeitgeberbruttokosten einer Pflegefachkraft (mit abgeschlossener Ausbildung): 3.500,00 €
Anrechnung im Verhältnis von 1 zu 14 (Pflegefachkraft zu Auszubildendem): 3.500 € / 14 = 250,00 €
Mehrkosten der Ausbildungsvergütung im Sinne des § 27 PflBG: 1.540,09 € - 250,00 € = </t>
    </r>
    <r>
      <rPr>
        <b/>
        <u/>
        <sz val="11"/>
        <color theme="1"/>
        <rFont val="Arial"/>
        <family val="2"/>
      </rPr>
      <t>1.290,09‬ €</t>
    </r>
    <r>
      <rPr>
        <sz val="11"/>
        <color theme="1"/>
        <rFont val="Arial"/>
        <family val="2"/>
      </rPr>
      <t xml:space="preserve">
Der hier errechnete Wert </t>
    </r>
    <r>
      <rPr>
        <b/>
        <sz val="11"/>
        <color theme="1"/>
        <rFont val="Arial"/>
        <family val="2"/>
      </rPr>
      <t>1.290,09 €</t>
    </r>
    <r>
      <rPr>
        <sz val="11"/>
        <color theme="1"/>
        <rFont val="Arial"/>
        <family val="2"/>
      </rPr>
      <t xml:space="preserve"> stellt die Grundlage für den Auszahlungsbescheid dar. </t>
    </r>
  </si>
  <si>
    <t>Wichtig: Bitte beachten Sie bei der Berechnung der Mehrkosten unbedingt unsere Ausfüllhinweise</t>
  </si>
  <si>
    <t>§ 81 SGB III in Höhe von 1.200,00 €</t>
  </si>
  <si>
    <r>
      <rPr>
        <b/>
        <sz val="24"/>
        <color theme="1"/>
        <rFont val="Arial"/>
        <family val="2"/>
      </rPr>
      <t xml:space="preserve">1. Lehrjahr / Ausbildungsbeginn April bis Juni 2021: Angaben zu Auszubildenden </t>
    </r>
    <r>
      <rPr>
        <b/>
        <sz val="12"/>
        <color theme="1"/>
        <rFont val="Arial"/>
        <family val="2"/>
      </rPr>
      <t xml:space="preserve">
(gem. Anlage 2 zu § 5 Absatz 1 Nr. 1 PflAFinV)</t>
    </r>
  </si>
  <si>
    <r>
      <rPr>
        <b/>
        <sz val="24"/>
        <color theme="1"/>
        <rFont val="Arial"/>
        <family val="2"/>
      </rPr>
      <t xml:space="preserve">2. Lehrjahr / Ausbildungsbeginn April bis Juni 2020: Angaben zu Auszubildenden </t>
    </r>
    <r>
      <rPr>
        <b/>
        <sz val="12"/>
        <color theme="1"/>
        <rFont val="Arial"/>
        <family val="2"/>
      </rPr>
      <t xml:space="preserve">
(gem. Anlage 2 zu § 5 Absatz 1 Nr. 1 PflAFinV)</t>
    </r>
  </si>
  <si>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</si>
  <si>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</si>
  <si>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(1) Beginn 2021 - 1. Lehrjahr</t>
  </si>
  <si>
    <t>(2) Beginn 2020 - 2. Lehrjahr</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</si>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</sst>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25"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4">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cellStyleXfs>
  <cellXfs count="73">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1" fontId="4" fillId="3" borderId="1"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8">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O8:O21" totalsRowShown="0" headerRowDxfId="7" dataDxfId="6" tableBorderDxfId="5">
  <autoFilter ref="O8:O21" xr:uid="{7050EBC2-BB8C-44A8-A06A-20C41E356C40}"/>
  <tableColumns count="1">
    <tableColumn id="1" xr3:uid="{77B68B50-2267-4115-8762-A74F8F3AD31A}" name="Pflegeschulen" dataDxfId="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AF3471-2E44-49DF-B536-4396E2E8828A}" name="Tabelle13" displayName="Tabelle13" ref="P8:P21" totalsRowShown="0" headerRowDxfId="3" dataDxfId="2" tableBorderDxfId="1">
  <autoFilter ref="P8:P21" xr:uid="{7050EBC2-BB8C-44A8-A06A-20C41E356C40}"/>
  <tableColumns count="1">
    <tableColumn id="1" xr3:uid="{472C1006-3BD0-4DF6-8B1B-1BF411AA5AB3}" name="Pflegeschulen" dataDxfId="0"/>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O168"/>
  <sheetViews>
    <sheetView showGridLines="0" tabSelected="1" zoomScale="80" zoomScaleNormal="80" zoomScaleSheetLayoutView="40" zoomScalePageLayoutView="70" workbookViewId="0">
      <selection activeCell="C2" sqref="C2"/>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24.140625" style="21" customWidth="1"/>
    <col min="9" max="9" width="13.28515625" style="21" customWidth="1"/>
    <col min="10" max="10" width="11.5703125" style="21" customWidth="1"/>
    <col min="11" max="11" width="17.7109375" style="21" customWidth="1"/>
    <col min="12" max="12" width="14" style="21" customWidth="1"/>
    <col min="13" max="13" width="28.28515625" style="21" customWidth="1"/>
    <col min="14" max="14" width="51.140625" style="21" customWidth="1"/>
    <col min="15" max="15" width="0" style="21" hidden="1" customWidth="1"/>
    <col min="16" max="16384" width="59.85546875" style="21"/>
  </cols>
  <sheetData>
    <row r="1" spans="1:15" s="7" customFormat="1" ht="48.75" customHeight="1" thickBot="1" x14ac:dyDescent="0.25">
      <c r="A1" s="66" t="s">
        <v>114</v>
      </c>
      <c r="B1" s="66"/>
      <c r="C1" s="66"/>
      <c r="D1" s="66"/>
      <c r="E1" s="66"/>
      <c r="F1" s="66"/>
      <c r="G1" s="66"/>
      <c r="H1" s="66"/>
      <c r="I1" s="66"/>
      <c r="J1" s="66"/>
      <c r="K1" s="66"/>
      <c r="L1" s="66"/>
      <c r="M1" s="66"/>
      <c r="N1" s="66"/>
    </row>
    <row r="2" spans="1:15" s="7" customFormat="1" ht="25.5" customHeight="1" thickTop="1" thickBot="1" x14ac:dyDescent="0.25">
      <c r="A2" s="67" t="s">
        <v>67</v>
      </c>
      <c r="B2" s="68"/>
      <c r="C2" s="27"/>
    </row>
    <row r="3" spans="1:15" s="7" customFormat="1" ht="25.5" customHeight="1" thickTop="1" thickBot="1" x14ac:dyDescent="0.25">
      <c r="A3" s="67" t="s">
        <v>44</v>
      </c>
      <c r="B3" s="68"/>
      <c r="C3" s="61"/>
      <c r="D3" s="62"/>
      <c r="E3" s="62"/>
      <c r="F3" s="62"/>
      <c r="G3" s="62"/>
      <c r="H3" s="62"/>
      <c r="I3" s="62"/>
      <c r="J3" s="62"/>
      <c r="K3" s="63"/>
    </row>
    <row r="4" spans="1:15" s="7" customFormat="1" ht="25.5" customHeight="1" thickTop="1" thickBot="1" x14ac:dyDescent="0.25">
      <c r="A4" s="67" t="s">
        <v>80</v>
      </c>
      <c r="B4" s="68"/>
      <c r="C4" s="61"/>
      <c r="D4" s="62"/>
      <c r="E4" s="62"/>
      <c r="F4" s="62"/>
      <c r="G4" s="62"/>
      <c r="H4" s="62"/>
      <c r="I4" s="62"/>
      <c r="J4" s="62"/>
      <c r="K4" s="63"/>
      <c r="L4" s="13"/>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25">
      <c r="A7" s="8" t="s">
        <v>45</v>
      </c>
      <c r="B7" s="9" t="s">
        <v>0</v>
      </c>
      <c r="C7" s="9" t="s">
        <v>46</v>
      </c>
      <c r="D7" s="9" t="s">
        <v>47</v>
      </c>
      <c r="E7" s="9" t="s">
        <v>36</v>
      </c>
      <c r="F7" s="9" t="s">
        <v>68</v>
      </c>
      <c r="G7" s="9" t="s">
        <v>69</v>
      </c>
      <c r="H7" s="9" t="s">
        <v>78</v>
      </c>
      <c r="I7" s="9" t="s">
        <v>70</v>
      </c>
      <c r="J7" s="9" t="s">
        <v>71</v>
      </c>
      <c r="K7" s="9" t="s">
        <v>48</v>
      </c>
      <c r="L7" s="9" t="s">
        <v>49</v>
      </c>
      <c r="M7" s="9" t="s">
        <v>77</v>
      </c>
      <c r="N7" s="9" t="s">
        <v>64</v>
      </c>
    </row>
    <row r="8" spans="1:15" s="7" customFormat="1" ht="27.75" customHeight="1" thickBot="1" x14ac:dyDescent="0.25">
      <c r="A8" s="11">
        <v>1</v>
      </c>
      <c r="B8" s="15"/>
      <c r="C8" s="15"/>
      <c r="D8" s="16"/>
      <c r="E8" s="15"/>
      <c r="F8" s="16"/>
      <c r="G8" s="16"/>
      <c r="H8" s="15"/>
      <c r="I8" s="15"/>
      <c r="J8" s="17"/>
      <c r="K8" s="14"/>
      <c r="L8" s="14"/>
      <c r="M8" s="14"/>
      <c r="N8" s="29"/>
      <c r="O8" s="7" t="s">
        <v>84</v>
      </c>
    </row>
    <row r="9" spans="1:15" ht="27.75" customHeight="1" thickBot="1" x14ac:dyDescent="0.25">
      <c r="A9" s="11">
        <v>2</v>
      </c>
      <c r="B9" s="15"/>
      <c r="C9" s="15"/>
      <c r="D9" s="16"/>
      <c r="E9" s="15"/>
      <c r="F9" s="16"/>
      <c r="G9" s="16"/>
      <c r="H9" s="15"/>
      <c r="I9" s="15"/>
      <c r="J9" s="17"/>
      <c r="K9" s="14"/>
      <c r="L9" s="14"/>
      <c r="M9" s="14"/>
      <c r="N9" s="29"/>
      <c r="O9" s="7" t="s">
        <v>85</v>
      </c>
    </row>
    <row r="10" spans="1:15" ht="27.75" customHeight="1" thickBot="1" x14ac:dyDescent="0.25">
      <c r="A10" s="11">
        <v>3</v>
      </c>
      <c r="B10" s="15"/>
      <c r="C10" s="15"/>
      <c r="D10" s="16"/>
      <c r="E10" s="15"/>
      <c r="F10" s="16"/>
      <c r="G10" s="16"/>
      <c r="H10" s="15"/>
      <c r="I10" s="15"/>
      <c r="J10" s="17"/>
      <c r="K10" s="14"/>
      <c r="L10" s="14"/>
      <c r="M10" s="14"/>
      <c r="N10" s="29"/>
      <c r="O10" s="7" t="s">
        <v>86</v>
      </c>
    </row>
    <row r="11" spans="1:15" ht="27.75" customHeight="1" thickBot="1" x14ac:dyDescent="0.25">
      <c r="A11" s="11">
        <v>4</v>
      </c>
      <c r="B11" s="15"/>
      <c r="C11" s="15"/>
      <c r="D11" s="16"/>
      <c r="E11" s="15"/>
      <c r="F11" s="16"/>
      <c r="G11" s="16"/>
      <c r="H11" s="15"/>
      <c r="I11" s="15"/>
      <c r="J11" s="17"/>
      <c r="K11" s="14"/>
      <c r="L11" s="14"/>
      <c r="M11" s="14"/>
      <c r="N11" s="29"/>
      <c r="O11" s="7" t="s">
        <v>96</v>
      </c>
    </row>
    <row r="12" spans="1:15" ht="27.75" customHeight="1" thickBot="1" x14ac:dyDescent="0.25">
      <c r="A12" s="11">
        <v>5</v>
      </c>
      <c r="B12" s="15"/>
      <c r="C12" s="15"/>
      <c r="D12" s="16"/>
      <c r="E12" s="15"/>
      <c r="F12" s="16"/>
      <c r="G12" s="16"/>
      <c r="H12" s="15"/>
      <c r="I12" s="15"/>
      <c r="J12" s="17"/>
      <c r="K12" s="14"/>
      <c r="L12" s="14"/>
      <c r="M12" s="14"/>
      <c r="N12" s="29"/>
      <c r="O12" s="7" t="s">
        <v>97</v>
      </c>
    </row>
    <row r="13" spans="1:15" ht="27.75" customHeight="1" thickBot="1" x14ac:dyDescent="0.25">
      <c r="A13" s="11">
        <v>6</v>
      </c>
      <c r="B13" s="15"/>
      <c r="C13" s="15"/>
      <c r="D13" s="16"/>
      <c r="E13" s="15"/>
      <c r="F13" s="16"/>
      <c r="G13" s="16"/>
      <c r="H13" s="15"/>
      <c r="I13" s="15"/>
      <c r="J13" s="17"/>
      <c r="K13" s="14"/>
      <c r="L13" s="14"/>
      <c r="M13" s="14"/>
      <c r="N13" s="29"/>
      <c r="O13" s="7" t="s">
        <v>93</v>
      </c>
    </row>
    <row r="14" spans="1:15" ht="27.75" customHeight="1" thickBot="1" x14ac:dyDescent="0.25">
      <c r="A14" s="11">
        <v>7</v>
      </c>
      <c r="B14" s="15"/>
      <c r="C14" s="15"/>
      <c r="D14" s="16"/>
      <c r="E14" s="15"/>
      <c r="F14" s="16"/>
      <c r="G14" s="16"/>
      <c r="H14" s="15"/>
      <c r="I14" s="15"/>
      <c r="J14" s="17"/>
      <c r="K14" s="14"/>
      <c r="L14" s="14"/>
      <c r="M14" s="14"/>
      <c r="N14" s="29"/>
      <c r="O14" s="7" t="s">
        <v>94</v>
      </c>
    </row>
    <row r="15" spans="1:15" ht="27.75" customHeight="1" thickBot="1" x14ac:dyDescent="0.25">
      <c r="A15" s="11">
        <v>8</v>
      </c>
      <c r="B15" s="15"/>
      <c r="C15" s="15"/>
      <c r="D15" s="16"/>
      <c r="E15" s="15"/>
      <c r="F15" s="16"/>
      <c r="G15" s="16"/>
      <c r="H15" s="15"/>
      <c r="I15" s="15"/>
      <c r="J15" s="17"/>
      <c r="K15" s="14"/>
      <c r="L15" s="14"/>
      <c r="M15" s="14"/>
      <c r="N15" s="29"/>
      <c r="O15" s="7" t="s">
        <v>95</v>
      </c>
    </row>
    <row r="16" spans="1:15" ht="27.75" customHeight="1" thickBot="1" x14ac:dyDescent="0.25">
      <c r="A16" s="11">
        <v>9</v>
      </c>
      <c r="B16" s="15"/>
      <c r="C16" s="15"/>
      <c r="D16" s="16"/>
      <c r="E16" s="15"/>
      <c r="F16" s="16"/>
      <c r="G16" s="16"/>
      <c r="H16" s="15"/>
      <c r="I16" s="15"/>
      <c r="J16" s="17"/>
      <c r="K16" s="14"/>
      <c r="L16" s="14"/>
      <c r="M16" s="14"/>
      <c r="N16" s="29"/>
      <c r="O16" s="7" t="s">
        <v>87</v>
      </c>
    </row>
    <row r="17" spans="1:15" ht="27.75" customHeight="1" thickBot="1" x14ac:dyDescent="0.25">
      <c r="A17" s="11">
        <v>10</v>
      </c>
      <c r="B17" s="15"/>
      <c r="C17" s="15"/>
      <c r="D17" s="16"/>
      <c r="E17" s="15"/>
      <c r="F17" s="16"/>
      <c r="G17" s="16"/>
      <c r="H17" s="15"/>
      <c r="I17" s="15"/>
      <c r="J17" s="17"/>
      <c r="K17" s="14"/>
      <c r="L17" s="14"/>
      <c r="M17" s="14"/>
      <c r="N17" s="29"/>
      <c r="O17" s="7" t="s">
        <v>88</v>
      </c>
    </row>
    <row r="18" spans="1:15" ht="27.75" customHeight="1" thickBot="1" x14ac:dyDescent="0.25">
      <c r="A18" s="11">
        <v>11</v>
      </c>
      <c r="B18" s="15"/>
      <c r="C18" s="15"/>
      <c r="D18" s="16"/>
      <c r="E18" s="15"/>
      <c r="F18" s="16"/>
      <c r="G18" s="16"/>
      <c r="H18" s="15"/>
      <c r="I18" s="15"/>
      <c r="J18" s="17"/>
      <c r="K18" s="14"/>
      <c r="L18" s="14"/>
      <c r="M18" s="14"/>
      <c r="N18" s="29"/>
      <c r="O18" s="7" t="s">
        <v>89</v>
      </c>
    </row>
    <row r="19" spans="1:15" ht="27.75" customHeight="1" thickBot="1" x14ac:dyDescent="0.25">
      <c r="A19" s="11">
        <v>12</v>
      </c>
      <c r="B19" s="15"/>
      <c r="C19" s="15"/>
      <c r="D19" s="16"/>
      <c r="E19" s="15"/>
      <c r="F19" s="16"/>
      <c r="G19" s="16"/>
      <c r="H19" s="15"/>
      <c r="I19" s="15"/>
      <c r="J19" s="17"/>
      <c r="K19" s="14"/>
      <c r="L19" s="14"/>
      <c r="M19" s="14"/>
      <c r="N19" s="29"/>
      <c r="O19" s="7" t="s">
        <v>90</v>
      </c>
    </row>
    <row r="20" spans="1:15" ht="27.75" customHeight="1" thickBot="1" x14ac:dyDescent="0.25">
      <c r="A20" s="11">
        <v>13</v>
      </c>
      <c r="B20" s="15"/>
      <c r="C20" s="15"/>
      <c r="D20" s="16"/>
      <c r="E20" s="15"/>
      <c r="F20" s="16"/>
      <c r="G20" s="16"/>
      <c r="H20" s="15"/>
      <c r="I20" s="15"/>
      <c r="J20" s="17"/>
      <c r="K20" s="14"/>
      <c r="L20" s="14"/>
      <c r="M20" s="14"/>
      <c r="N20" s="29"/>
      <c r="O20" s="7" t="s">
        <v>91</v>
      </c>
    </row>
    <row r="21" spans="1:15" ht="27.75" customHeight="1" thickBot="1" x14ac:dyDescent="0.25">
      <c r="A21" s="11">
        <v>14</v>
      </c>
      <c r="B21" s="15"/>
      <c r="C21" s="15"/>
      <c r="D21" s="16"/>
      <c r="E21" s="15"/>
      <c r="F21" s="16"/>
      <c r="G21" s="16"/>
      <c r="H21" s="15"/>
      <c r="I21" s="15"/>
      <c r="J21" s="17"/>
      <c r="K21" s="14"/>
      <c r="L21" s="14"/>
      <c r="M21" s="14"/>
      <c r="N21" s="29"/>
      <c r="O21" s="7" t="s">
        <v>92</v>
      </c>
    </row>
    <row r="22" spans="1:15" ht="27.75" customHeight="1" thickBot="1" x14ac:dyDescent="0.25">
      <c r="A22" s="11">
        <v>15</v>
      </c>
      <c r="B22" s="15"/>
      <c r="C22" s="15"/>
      <c r="D22" s="16"/>
      <c r="E22" s="15"/>
      <c r="F22" s="16"/>
      <c r="G22" s="16"/>
      <c r="H22" s="15"/>
      <c r="I22" s="15"/>
      <c r="J22" s="17"/>
      <c r="K22" s="14"/>
      <c r="L22" s="14"/>
      <c r="M22" s="14"/>
      <c r="N22" s="29"/>
      <c r="O22" s="7" t="s">
        <v>66</v>
      </c>
    </row>
    <row r="23" spans="1:15" ht="27.75" customHeight="1" thickBot="1" x14ac:dyDescent="0.25">
      <c r="A23" s="11">
        <v>16</v>
      </c>
      <c r="B23" s="15"/>
      <c r="C23" s="15"/>
      <c r="D23" s="16"/>
      <c r="E23" s="15"/>
      <c r="F23" s="16"/>
      <c r="G23" s="16"/>
      <c r="H23" s="15"/>
      <c r="I23" s="15"/>
      <c r="J23" s="17"/>
      <c r="K23" s="14"/>
      <c r="L23" s="14"/>
      <c r="M23" s="14"/>
      <c r="N23" s="29"/>
      <c r="O23" s="7" t="s">
        <v>66</v>
      </c>
    </row>
    <row r="24" spans="1:15" ht="27.75" customHeight="1" thickBot="1" x14ac:dyDescent="0.25">
      <c r="A24" s="11">
        <v>17</v>
      </c>
      <c r="B24" s="15"/>
      <c r="C24" s="15"/>
      <c r="D24" s="16"/>
      <c r="E24" s="15"/>
      <c r="F24" s="16"/>
      <c r="G24" s="16"/>
      <c r="H24" s="15"/>
      <c r="I24" s="15"/>
      <c r="J24" s="17"/>
      <c r="K24" s="14"/>
      <c r="L24" s="14"/>
      <c r="M24" s="14"/>
      <c r="N24" s="29"/>
      <c r="O24" s="7" t="s">
        <v>66</v>
      </c>
    </row>
    <row r="25" spans="1:15" s="7" customFormat="1" ht="27.75" customHeight="1" thickBot="1" x14ac:dyDescent="0.25">
      <c r="A25" s="11">
        <v>18</v>
      </c>
      <c r="B25" s="15"/>
      <c r="C25" s="15"/>
      <c r="D25" s="16"/>
      <c r="E25" s="15"/>
      <c r="F25" s="16"/>
      <c r="G25" s="16"/>
      <c r="H25" s="15"/>
      <c r="I25" s="15"/>
      <c r="J25" s="17"/>
      <c r="K25" s="14"/>
      <c r="L25" s="14"/>
      <c r="M25" s="14"/>
      <c r="N25" s="29"/>
      <c r="O25" s="7" t="s">
        <v>66</v>
      </c>
    </row>
    <row r="26" spans="1:15" ht="27.75" customHeight="1" thickBot="1" x14ac:dyDescent="0.25">
      <c r="A26" s="11">
        <v>19</v>
      </c>
      <c r="B26" s="15"/>
      <c r="C26" s="15"/>
      <c r="D26" s="16"/>
      <c r="E26" s="15"/>
      <c r="F26" s="16"/>
      <c r="G26" s="16"/>
      <c r="H26" s="15"/>
      <c r="I26" s="15"/>
      <c r="J26" s="17"/>
      <c r="K26" s="14"/>
      <c r="L26" s="14"/>
      <c r="M26" s="14"/>
      <c r="N26" s="29"/>
      <c r="O26" s="7" t="s">
        <v>66</v>
      </c>
    </row>
    <row r="27" spans="1:15" ht="27.75" customHeight="1" thickBot="1" x14ac:dyDescent="0.25">
      <c r="A27" s="11">
        <v>20</v>
      </c>
      <c r="B27" s="15"/>
      <c r="C27" s="15"/>
      <c r="D27" s="16"/>
      <c r="E27" s="15"/>
      <c r="F27" s="16"/>
      <c r="G27" s="16"/>
      <c r="H27" s="15"/>
      <c r="I27" s="15"/>
      <c r="J27" s="17"/>
      <c r="K27" s="14"/>
      <c r="L27" s="14"/>
      <c r="M27" s="14"/>
      <c r="N27" s="29"/>
      <c r="O27" s="7"/>
    </row>
    <row r="28" spans="1:15" ht="27.75" customHeight="1" thickBot="1" x14ac:dyDescent="0.25">
      <c r="A28" s="11">
        <v>21</v>
      </c>
      <c r="B28" s="15"/>
      <c r="C28" s="15"/>
      <c r="D28" s="16"/>
      <c r="E28" s="15"/>
      <c r="F28" s="16"/>
      <c r="G28" s="16"/>
      <c r="H28" s="15"/>
      <c r="I28" s="15"/>
      <c r="J28" s="17"/>
      <c r="K28" s="14"/>
      <c r="L28" s="14"/>
      <c r="M28" s="14"/>
      <c r="N28" s="29"/>
      <c r="O28" s="7"/>
    </row>
    <row r="29" spans="1:15" ht="27.75" customHeight="1" thickBot="1" x14ac:dyDescent="0.25">
      <c r="A29" s="11">
        <v>22</v>
      </c>
      <c r="B29" s="15"/>
      <c r="C29" s="15"/>
      <c r="D29" s="16"/>
      <c r="E29" s="15"/>
      <c r="F29" s="16"/>
      <c r="G29" s="16"/>
      <c r="H29" s="15"/>
      <c r="I29" s="15"/>
      <c r="J29" s="17"/>
      <c r="K29" s="14"/>
      <c r="L29" s="14"/>
      <c r="M29" s="14"/>
      <c r="N29" s="29"/>
      <c r="O29" s="7"/>
    </row>
    <row r="30" spans="1:15" ht="27.75" customHeight="1" thickBot="1" x14ac:dyDescent="0.25">
      <c r="A30" s="11">
        <v>23</v>
      </c>
      <c r="B30" s="15"/>
      <c r="C30" s="15"/>
      <c r="D30" s="16"/>
      <c r="E30" s="15"/>
      <c r="F30" s="16"/>
      <c r="G30" s="16"/>
      <c r="H30" s="15"/>
      <c r="I30" s="15"/>
      <c r="J30" s="17"/>
      <c r="K30" s="14"/>
      <c r="L30" s="14"/>
      <c r="M30" s="14"/>
      <c r="N30" s="29"/>
      <c r="O30" s="7"/>
    </row>
    <row r="31" spans="1:15" ht="27.75" customHeight="1" thickBot="1" x14ac:dyDescent="0.25">
      <c r="A31" s="11">
        <v>24</v>
      </c>
      <c r="B31" s="15"/>
      <c r="C31" s="15"/>
      <c r="D31" s="16"/>
      <c r="E31" s="15"/>
      <c r="F31" s="16"/>
      <c r="G31" s="16"/>
      <c r="H31" s="15"/>
      <c r="I31" s="15"/>
      <c r="J31" s="17"/>
      <c r="K31" s="14"/>
      <c r="L31" s="14"/>
      <c r="M31" s="14"/>
      <c r="N31" s="29"/>
      <c r="O31" s="7"/>
    </row>
    <row r="32" spans="1:15" ht="27.75" customHeight="1" thickBot="1" x14ac:dyDescent="0.25">
      <c r="A32" s="11">
        <v>25</v>
      </c>
      <c r="B32" s="15"/>
      <c r="C32" s="15"/>
      <c r="D32" s="16"/>
      <c r="E32" s="15"/>
      <c r="F32" s="16"/>
      <c r="G32" s="16"/>
      <c r="H32" s="15"/>
      <c r="I32" s="15"/>
      <c r="J32" s="17"/>
      <c r="K32" s="14"/>
      <c r="L32" s="14"/>
      <c r="M32" s="14"/>
      <c r="N32" s="29"/>
      <c r="O32" s="7" t="s">
        <v>66</v>
      </c>
    </row>
    <row r="33" spans="1:15" ht="27.75" customHeight="1" thickBot="1" x14ac:dyDescent="0.25">
      <c r="A33" s="64" t="s">
        <v>51</v>
      </c>
      <c r="B33" s="65"/>
      <c r="C33" s="65"/>
      <c r="D33" s="65"/>
      <c r="E33" s="65"/>
      <c r="F33" s="65"/>
      <c r="G33" s="65"/>
      <c r="H33" s="65"/>
      <c r="I33" s="41"/>
      <c r="J33" s="41"/>
      <c r="K33" s="28">
        <f>SUM(K8:K32)</f>
        <v>0</v>
      </c>
      <c r="L33" s="28">
        <f>SUM(L8:L32)</f>
        <v>0</v>
      </c>
      <c r="M33" s="41"/>
      <c r="N33" s="12"/>
      <c r="O33" s="25"/>
    </row>
    <row r="34" spans="1:15" s="25" customFormat="1" x14ac:dyDescent="0.2">
      <c r="A34" s="22"/>
      <c r="B34" s="22"/>
      <c r="C34" s="22"/>
      <c r="D34" s="22"/>
      <c r="E34" s="22"/>
      <c r="F34" s="22"/>
      <c r="G34" s="23"/>
      <c r="H34" s="24"/>
      <c r="I34" s="24"/>
      <c r="J34" s="24"/>
      <c r="K34" s="24"/>
    </row>
    <row r="35" spans="1:15" s="25" customFormat="1" ht="57" customHeight="1" x14ac:dyDescent="0.2">
      <c r="A35" s="69" t="s">
        <v>117</v>
      </c>
      <c r="B35" s="69"/>
      <c r="C35" s="69"/>
      <c r="D35" s="69"/>
      <c r="E35" s="69"/>
      <c r="F35" s="69"/>
      <c r="G35" s="69"/>
      <c r="H35" s="69"/>
      <c r="I35" s="69"/>
      <c r="J35" s="69"/>
      <c r="K35" s="69"/>
      <c r="L35" s="69"/>
      <c r="M35" s="69"/>
      <c r="N35" s="69"/>
    </row>
    <row r="36" spans="1:15" s="25" customFormat="1" ht="13.5" customHeight="1" thickBot="1" x14ac:dyDescent="0.25">
      <c r="A36" s="22"/>
      <c r="B36" s="22"/>
      <c r="C36" s="22"/>
      <c r="D36" s="22"/>
      <c r="E36" s="22"/>
      <c r="F36" s="22"/>
      <c r="G36" s="23"/>
      <c r="H36" s="24"/>
      <c r="I36" s="24"/>
      <c r="J36" s="24"/>
      <c r="K36" s="24"/>
      <c r="O36" s="21"/>
    </row>
    <row r="37" spans="1:15" s="25" customFormat="1" ht="56.25" customHeight="1" thickBot="1" x14ac:dyDescent="0.25">
      <c r="A37" s="55" t="s">
        <v>79</v>
      </c>
      <c r="B37" s="56"/>
      <c r="C37" s="57"/>
      <c r="D37" s="58"/>
      <c r="E37" s="59"/>
      <c r="F37" s="59"/>
      <c r="G37" s="59"/>
      <c r="H37" s="59"/>
      <c r="I37" s="59"/>
      <c r="J37" s="59"/>
      <c r="K37" s="59"/>
      <c r="L37" s="59"/>
      <c r="M37" s="59"/>
      <c r="N37" s="60"/>
    </row>
    <row r="40" spans="1:15" x14ac:dyDescent="0.2">
      <c r="G40" s="21"/>
    </row>
    <row r="41" spans="1:15" x14ac:dyDescent="0.2">
      <c r="G41" s="21"/>
    </row>
    <row r="42" spans="1:15" x14ac:dyDescent="0.2">
      <c r="G42" s="21"/>
    </row>
    <row r="43" spans="1:15" x14ac:dyDescent="0.2">
      <c r="G43" s="21"/>
    </row>
    <row r="44" spans="1:15" x14ac:dyDescent="0.2">
      <c r="G44" s="21"/>
    </row>
    <row r="45" spans="1:15" x14ac:dyDescent="0.2">
      <c r="G45" s="21"/>
    </row>
    <row r="46" spans="1:15" x14ac:dyDescent="0.2">
      <c r="G46" s="21"/>
    </row>
    <row r="47" spans="1:15" x14ac:dyDescent="0.2">
      <c r="G47" s="21"/>
    </row>
    <row r="48" spans="1:15" x14ac:dyDescent="0.2">
      <c r="G48" s="21"/>
    </row>
    <row r="49" spans="7:7" x14ac:dyDescent="0.2">
      <c r="G49" s="21"/>
    </row>
    <row r="50" spans="7:7" x14ac:dyDescent="0.2">
      <c r="G50" s="21"/>
    </row>
    <row r="51" spans="7:7" x14ac:dyDescent="0.2">
      <c r="G51" s="21"/>
    </row>
    <row r="52" spans="7:7" x14ac:dyDescent="0.2">
      <c r="G52" s="21"/>
    </row>
    <row r="53" spans="7:7" x14ac:dyDescent="0.2">
      <c r="G53" s="21"/>
    </row>
    <row r="54" spans="7:7" x14ac:dyDescent="0.2">
      <c r="G54" s="21"/>
    </row>
    <row r="55" spans="7:7" x14ac:dyDescent="0.2">
      <c r="G55" s="21"/>
    </row>
    <row r="56" spans="7:7" x14ac:dyDescent="0.2">
      <c r="G56" s="21"/>
    </row>
    <row r="57" spans="7:7" x14ac:dyDescent="0.2">
      <c r="G57" s="21"/>
    </row>
    <row r="58" spans="7:7" x14ac:dyDescent="0.2">
      <c r="G58" s="21"/>
    </row>
    <row r="59" spans="7:7" x14ac:dyDescent="0.2">
      <c r="G59" s="21"/>
    </row>
    <row r="60" spans="7:7" x14ac:dyDescent="0.2">
      <c r="G60" s="21"/>
    </row>
    <row r="61" spans="7:7" x14ac:dyDescent="0.2">
      <c r="G61" s="21"/>
    </row>
    <row r="62" spans="7:7" x14ac:dyDescent="0.2">
      <c r="G62" s="21"/>
    </row>
    <row r="63" spans="7:7" x14ac:dyDescent="0.2">
      <c r="G63" s="21"/>
    </row>
    <row r="64" spans="7:7" x14ac:dyDescent="0.2">
      <c r="G64" s="21"/>
    </row>
    <row r="65" spans="7:7" x14ac:dyDescent="0.2">
      <c r="G65" s="21"/>
    </row>
    <row r="66" spans="7:7" x14ac:dyDescent="0.2">
      <c r="G66" s="21"/>
    </row>
    <row r="67" spans="7:7" x14ac:dyDescent="0.2">
      <c r="G67" s="21"/>
    </row>
    <row r="68" spans="7:7" x14ac:dyDescent="0.2">
      <c r="G68" s="21"/>
    </row>
    <row r="69" spans="7:7" x14ac:dyDescent="0.2">
      <c r="G69" s="21"/>
    </row>
    <row r="70" spans="7:7" x14ac:dyDescent="0.2">
      <c r="G70" s="21"/>
    </row>
    <row r="71" spans="7:7" x14ac:dyDescent="0.2">
      <c r="G71" s="21"/>
    </row>
    <row r="72" spans="7:7" x14ac:dyDescent="0.2">
      <c r="G72" s="21"/>
    </row>
    <row r="73" spans="7:7" x14ac:dyDescent="0.2">
      <c r="G73" s="21"/>
    </row>
    <row r="74" spans="7:7" x14ac:dyDescent="0.2">
      <c r="G74" s="21"/>
    </row>
    <row r="75" spans="7:7" x14ac:dyDescent="0.2">
      <c r="G75" s="21"/>
    </row>
    <row r="76" spans="7:7" x14ac:dyDescent="0.2">
      <c r="G76" s="21"/>
    </row>
    <row r="77" spans="7:7" x14ac:dyDescent="0.2">
      <c r="G77" s="21"/>
    </row>
    <row r="78" spans="7:7" x14ac:dyDescent="0.2">
      <c r="G78" s="21"/>
    </row>
    <row r="79" spans="7:7" x14ac:dyDescent="0.2">
      <c r="G79" s="21"/>
    </row>
    <row r="80" spans="7:7" x14ac:dyDescent="0.2">
      <c r="G80" s="21"/>
    </row>
    <row r="81" spans="7:7" x14ac:dyDescent="0.2">
      <c r="G81" s="21"/>
    </row>
    <row r="82" spans="7:7" x14ac:dyDescent="0.2">
      <c r="G82" s="21"/>
    </row>
    <row r="83" spans="7:7" x14ac:dyDescent="0.2">
      <c r="G83" s="21"/>
    </row>
    <row r="84" spans="7:7" x14ac:dyDescent="0.2">
      <c r="G84" s="21"/>
    </row>
    <row r="85" spans="7:7" x14ac:dyDescent="0.2">
      <c r="G85" s="21"/>
    </row>
    <row r="86" spans="7:7" x14ac:dyDescent="0.2">
      <c r="G86" s="21"/>
    </row>
    <row r="87" spans="7:7" x14ac:dyDescent="0.2">
      <c r="G87" s="21"/>
    </row>
    <row r="88" spans="7:7" x14ac:dyDescent="0.2">
      <c r="G88" s="21"/>
    </row>
    <row r="89" spans="7:7" x14ac:dyDescent="0.2">
      <c r="G89" s="21"/>
    </row>
    <row r="90" spans="7:7" x14ac:dyDescent="0.2">
      <c r="G90" s="21"/>
    </row>
    <row r="91" spans="7:7" x14ac:dyDescent="0.2">
      <c r="G91" s="21"/>
    </row>
    <row r="92" spans="7:7" x14ac:dyDescent="0.2">
      <c r="G92" s="21"/>
    </row>
    <row r="93" spans="7:7" x14ac:dyDescent="0.2">
      <c r="G93" s="21"/>
    </row>
    <row r="94" spans="7:7" x14ac:dyDescent="0.2">
      <c r="G94" s="21"/>
    </row>
    <row r="95" spans="7:7" x14ac:dyDescent="0.2">
      <c r="G95" s="21"/>
    </row>
    <row r="96" spans="7:7" x14ac:dyDescent="0.2">
      <c r="G96" s="21"/>
    </row>
    <row r="97" spans="7:7" x14ac:dyDescent="0.2">
      <c r="G97" s="21"/>
    </row>
    <row r="98" spans="7:7" x14ac:dyDescent="0.2">
      <c r="G98" s="21"/>
    </row>
    <row r="99" spans="7:7" x14ac:dyDescent="0.2">
      <c r="G99" s="21"/>
    </row>
    <row r="100" spans="7:7" x14ac:dyDescent="0.2">
      <c r="G100" s="21"/>
    </row>
    <row r="101" spans="7:7" x14ac:dyDescent="0.2">
      <c r="G101" s="21"/>
    </row>
    <row r="102" spans="7:7" x14ac:dyDescent="0.2">
      <c r="G102" s="21"/>
    </row>
    <row r="103" spans="7:7" x14ac:dyDescent="0.2">
      <c r="G103" s="21"/>
    </row>
    <row r="104" spans="7:7" x14ac:dyDescent="0.2">
      <c r="G104" s="21"/>
    </row>
    <row r="105" spans="7:7" x14ac:dyDescent="0.2">
      <c r="G105" s="21"/>
    </row>
    <row r="106" spans="7:7" x14ac:dyDescent="0.2">
      <c r="G106" s="21"/>
    </row>
    <row r="107" spans="7:7" x14ac:dyDescent="0.2">
      <c r="G107" s="21"/>
    </row>
    <row r="108" spans="7:7" x14ac:dyDescent="0.2">
      <c r="G108" s="21"/>
    </row>
    <row r="109" spans="7:7" x14ac:dyDescent="0.2">
      <c r="G109" s="21"/>
    </row>
    <row r="110" spans="7:7" x14ac:dyDescent="0.2">
      <c r="G110" s="21"/>
    </row>
    <row r="111" spans="7:7" x14ac:dyDescent="0.2">
      <c r="G111" s="21"/>
    </row>
    <row r="112" spans="7:7" x14ac:dyDescent="0.2">
      <c r="G112" s="21"/>
    </row>
    <row r="113" spans="7:7" x14ac:dyDescent="0.2">
      <c r="G113" s="21"/>
    </row>
    <row r="114" spans="7:7" x14ac:dyDescent="0.2">
      <c r="G114" s="21"/>
    </row>
    <row r="115" spans="7:7" x14ac:dyDescent="0.2">
      <c r="G115" s="21"/>
    </row>
    <row r="116" spans="7:7" x14ac:dyDescent="0.2">
      <c r="G116" s="21"/>
    </row>
    <row r="117" spans="7:7" x14ac:dyDescent="0.2">
      <c r="G117" s="21"/>
    </row>
    <row r="118" spans="7:7" x14ac:dyDescent="0.2">
      <c r="G118" s="21"/>
    </row>
    <row r="119" spans="7:7" x14ac:dyDescent="0.2">
      <c r="G119" s="21"/>
    </row>
    <row r="120" spans="7:7" x14ac:dyDescent="0.2">
      <c r="G120" s="21"/>
    </row>
    <row r="121" spans="7:7" x14ac:dyDescent="0.2">
      <c r="G121" s="21"/>
    </row>
    <row r="122" spans="7:7" x14ac:dyDescent="0.2">
      <c r="G122" s="21"/>
    </row>
    <row r="123" spans="7:7" x14ac:dyDescent="0.2">
      <c r="G123" s="21"/>
    </row>
    <row r="124" spans="7:7" x14ac:dyDescent="0.2">
      <c r="G124" s="21"/>
    </row>
    <row r="125" spans="7:7" x14ac:dyDescent="0.2">
      <c r="G125" s="21"/>
    </row>
    <row r="126" spans="7:7" x14ac:dyDescent="0.2">
      <c r="G126" s="21"/>
    </row>
    <row r="127" spans="7:7" x14ac:dyDescent="0.2">
      <c r="G127" s="21"/>
    </row>
    <row r="128" spans="7:7" x14ac:dyDescent="0.2">
      <c r="G128" s="21"/>
    </row>
    <row r="129" spans="7:7" x14ac:dyDescent="0.2">
      <c r="G129" s="21"/>
    </row>
    <row r="130" spans="7:7" x14ac:dyDescent="0.2">
      <c r="G130" s="21"/>
    </row>
    <row r="131" spans="7:7" x14ac:dyDescent="0.2">
      <c r="G131" s="21"/>
    </row>
    <row r="132" spans="7:7" x14ac:dyDescent="0.2">
      <c r="G132" s="21"/>
    </row>
    <row r="133" spans="7:7" x14ac:dyDescent="0.2">
      <c r="G133" s="21"/>
    </row>
    <row r="134" spans="7:7" x14ac:dyDescent="0.2">
      <c r="G134" s="21"/>
    </row>
    <row r="135" spans="7:7" x14ac:dyDescent="0.2">
      <c r="G135" s="21"/>
    </row>
    <row r="136" spans="7:7" x14ac:dyDescent="0.2">
      <c r="G136" s="21"/>
    </row>
    <row r="137" spans="7:7" x14ac:dyDescent="0.2">
      <c r="G137" s="21"/>
    </row>
    <row r="138" spans="7:7" x14ac:dyDescent="0.2">
      <c r="G138" s="21"/>
    </row>
    <row r="139" spans="7:7" x14ac:dyDescent="0.2">
      <c r="G139" s="21"/>
    </row>
    <row r="140" spans="7:7" x14ac:dyDescent="0.2">
      <c r="G140" s="21"/>
    </row>
    <row r="141" spans="7:7" x14ac:dyDescent="0.2">
      <c r="G141" s="21"/>
    </row>
    <row r="142" spans="7:7" x14ac:dyDescent="0.2">
      <c r="G142" s="21"/>
    </row>
    <row r="143" spans="7:7" x14ac:dyDescent="0.2">
      <c r="G143" s="21"/>
    </row>
    <row r="144" spans="7:7" x14ac:dyDescent="0.2">
      <c r="G144" s="21"/>
    </row>
    <row r="145" spans="7:7" x14ac:dyDescent="0.2">
      <c r="G145" s="21"/>
    </row>
    <row r="146" spans="7:7" x14ac:dyDescent="0.2">
      <c r="G146" s="21"/>
    </row>
    <row r="147" spans="7:7" x14ac:dyDescent="0.2">
      <c r="G147" s="21"/>
    </row>
    <row r="148" spans="7:7" x14ac:dyDescent="0.2">
      <c r="G148" s="21"/>
    </row>
    <row r="149" spans="7:7" x14ac:dyDescent="0.2">
      <c r="G149" s="21"/>
    </row>
    <row r="150" spans="7:7" x14ac:dyDescent="0.2">
      <c r="G150" s="21"/>
    </row>
    <row r="151" spans="7:7" x14ac:dyDescent="0.2">
      <c r="G151" s="21"/>
    </row>
    <row r="152" spans="7:7" x14ac:dyDescent="0.2">
      <c r="G152" s="21"/>
    </row>
    <row r="153" spans="7:7" x14ac:dyDescent="0.2">
      <c r="G153" s="21"/>
    </row>
    <row r="154" spans="7:7" x14ac:dyDescent="0.2">
      <c r="G154" s="21"/>
    </row>
    <row r="155" spans="7:7" x14ac:dyDescent="0.2">
      <c r="G155" s="21"/>
    </row>
    <row r="156" spans="7:7" x14ac:dyDescent="0.2">
      <c r="G156" s="21"/>
    </row>
    <row r="157" spans="7:7" x14ac:dyDescent="0.2">
      <c r="G157" s="21"/>
    </row>
    <row r="158" spans="7:7" x14ac:dyDescent="0.2">
      <c r="G158" s="21"/>
    </row>
    <row r="159" spans="7:7" x14ac:dyDescent="0.2">
      <c r="G159" s="21"/>
    </row>
    <row r="160" spans="7:7" x14ac:dyDescent="0.2">
      <c r="G160" s="21"/>
    </row>
    <row r="161" spans="7:7" x14ac:dyDescent="0.2">
      <c r="G161" s="21"/>
    </row>
    <row r="162" spans="7:7" x14ac:dyDescent="0.2">
      <c r="G162" s="21"/>
    </row>
    <row r="163" spans="7:7" x14ac:dyDescent="0.2">
      <c r="G163" s="21"/>
    </row>
    <row r="164" spans="7:7" x14ac:dyDescent="0.2">
      <c r="G164" s="21"/>
    </row>
    <row r="165" spans="7:7" x14ac:dyDescent="0.2">
      <c r="G165" s="21"/>
    </row>
    <row r="166" spans="7:7" x14ac:dyDescent="0.2">
      <c r="G166" s="21"/>
    </row>
    <row r="167" spans="7:7" x14ac:dyDescent="0.2">
      <c r="G167" s="21"/>
    </row>
    <row r="168" spans="7:7" x14ac:dyDescent="0.2">
      <c r="G168" s="21"/>
    </row>
  </sheetData>
  <sheetProtection algorithmName="SHA-512" hashValue="ScYc/MeqWo/TmzXes0D+xSZbPhVgTvBAmvt0RLSxffi+qM9fJArTyVAzA9dMYV3QgYZ5LoAMS5SplCaJ8GfJ9w==" saltValue="C+Uza9v0P8LtSlVbxoaKvg==" spinCount="100000" sheet="1" objects="1" scenarios="1"/>
  <mergeCells count="10">
    <mergeCell ref="A37:C37"/>
    <mergeCell ref="D37:N37"/>
    <mergeCell ref="C4:K4"/>
    <mergeCell ref="A33:H33"/>
    <mergeCell ref="A1:N1"/>
    <mergeCell ref="A4:B4"/>
    <mergeCell ref="A3:B3"/>
    <mergeCell ref="A2:B2"/>
    <mergeCell ref="C3:K3"/>
    <mergeCell ref="A35:N35"/>
  </mergeCells>
  <dataValidations count="6">
    <dataValidation type="date" operator="greaterThanOrEqual" allowBlank="1" showInputMessage="1" showErrorMessage="1" sqref="G8:G32" xr:uid="{00000000-0002-0000-0200-000000000000}">
      <formula1>43831</formula1>
    </dataValidation>
    <dataValidation type="date" allowBlank="1" showInputMessage="1" showErrorMessage="1" errorTitle="Falsches Geburtsdatum" error="Geben Sie bitte ein gültiges Geburtsdatum ein" sqref="D8:D32" xr:uid="{DB5156AB-2E12-48EC-9E7E-747966EE8165}">
      <formula1>20090</formula1>
      <formula2>38717</formula2>
    </dataValidation>
    <dataValidation type="custom" allowBlank="1" showInputMessage="1" showErrorMessage="1" errorTitle="Falscher Wert" error="Die Ausbildungsvergütungen müssen geringer als die Arbeitgeber-Bruttokosten sein" sqref="K8:K32" xr:uid="{74EC316E-B633-4F8A-AA04-6947F3972301}">
      <formula1>K8&lt;L8</formula1>
    </dataValidation>
    <dataValidation type="custom" allowBlank="1" showInputMessage="1" showErrorMessage="1" errorTitle="Falscher Wert" error="Die Arbeitgeber-Bruttokosten müssen höher als die Ausbildungsvergütungen sein" sqref="L8:L32" xr:uid="{9759A0C4-9235-40C2-9214-62CFE0727AF7}">
      <formula1>L8&gt;K8</formula1>
    </dataValidation>
    <dataValidation type="list" operator="greaterThanOrEqual" allowBlank="1" showInputMessage="1" sqref="H8:H32" xr:uid="{E8BBBAE9-4CBB-4EB7-9F1D-7B9ECF5852FC}">
      <formula1>$O$9:$O$21</formula1>
    </dataValidation>
    <dataValidation type="date" allowBlank="1" showInputMessage="1" showErrorMessage="1" errorTitle="Falscher Ausbildungsbeginn" error="Geben Sie bitte einen Ausbildungsbeginn zwischen dem 01.04.2021 und dem 30.06.2021 ein" sqref="F8:F32" xr:uid="{A2C861AB-A399-40B6-8A9B-0CBABA357360}">
      <formula1>44287</formula1>
      <formula2>44377</formula2>
    </dataValidation>
  </dataValidations>
  <pageMargins left="0.70866141732283472" right="0.31496062992125984" top="0.78740157480314965" bottom="0.78740157480314965" header="0.31496062992125984" footer="0.31496062992125984"/>
  <pageSetup paperSize="9" scale="44" orientation="landscape" r:id="rId1"/>
  <headerFooter>
    <oddFooter xml:space="preserve">&amp;L
</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E8:E32</xm:sqref>
        </x14:dataValidation>
        <x14:dataValidation type="list" allowBlank="1" showInputMessage="1" showErrorMessage="1" xr:uid="{00000000-0002-0000-0200-000002000000}">
          <x14:formula1>
            <xm:f>'Drop Down'!$A$42:$A$44</xm:f>
          </x14:formula1>
          <xm:sqref>I8:I32</xm:sqref>
        </x14:dataValidation>
        <x14:dataValidation type="list" allowBlank="1" showInputMessage="1" showErrorMessage="1" xr:uid="{00000000-0002-0000-0200-000003000000}">
          <x14:formula1>
            <xm:f>'Drop Down'!$A$53:$A$57</xm:f>
          </x14:formula1>
          <xm:sqref>N8:N32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CBB7-DDA6-4A3D-B1D7-5315E7AA937A}">
  <sheetPr>
    <tabColor theme="5" tint="0.59999389629810485"/>
  </sheetPr>
  <dimension ref="A1:P165"/>
  <sheetViews>
    <sheetView showGridLines="0" zoomScale="80" zoomScaleNormal="80" zoomScaleSheetLayoutView="40" zoomScalePageLayoutView="50" workbookViewId="0">
      <selection activeCell="C2" sqref="C2"/>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9" width="17.7109375" style="21" customWidth="1"/>
    <col min="10" max="10" width="14" style="21" customWidth="1"/>
    <col min="11" max="13" width="17.4257812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6" t="s">
        <v>115</v>
      </c>
      <c r="B1" s="66"/>
      <c r="C1" s="66"/>
      <c r="D1" s="66"/>
      <c r="E1" s="66"/>
      <c r="F1" s="66"/>
      <c r="G1" s="66"/>
      <c r="H1" s="66"/>
      <c r="I1" s="66"/>
      <c r="J1" s="66"/>
      <c r="K1" s="66"/>
      <c r="L1" s="66"/>
      <c r="M1" s="66"/>
      <c r="N1" s="66"/>
      <c r="O1" s="66"/>
    </row>
    <row r="2" spans="1:16" s="7" customFormat="1" ht="25.5" customHeight="1" thickTop="1" thickBot="1" x14ac:dyDescent="0.25">
      <c r="A2" s="67" t="s">
        <v>67</v>
      </c>
      <c r="B2" s="68"/>
      <c r="C2" s="27"/>
    </row>
    <row r="3" spans="1:16" s="7" customFormat="1" ht="25.5" customHeight="1" thickTop="1" thickBot="1" x14ac:dyDescent="0.25">
      <c r="A3" s="67" t="s">
        <v>44</v>
      </c>
      <c r="B3" s="68"/>
      <c r="C3" s="61"/>
      <c r="D3" s="62"/>
      <c r="E3" s="62"/>
      <c r="F3" s="62"/>
      <c r="G3" s="62"/>
      <c r="H3" s="62"/>
      <c r="I3" s="63"/>
      <c r="K3" s="70" t="s">
        <v>112</v>
      </c>
      <c r="L3" s="70"/>
      <c r="M3" s="70"/>
      <c r="N3" s="70"/>
      <c r="O3" s="70"/>
    </row>
    <row r="4" spans="1:16" s="7" customFormat="1" ht="25.5" customHeight="1" thickTop="1" thickBot="1" x14ac:dyDescent="0.25">
      <c r="A4" s="67" t="s">
        <v>80</v>
      </c>
      <c r="B4" s="68"/>
      <c r="C4" s="61"/>
      <c r="D4" s="62"/>
      <c r="E4" s="62"/>
      <c r="F4" s="62"/>
      <c r="G4" s="62"/>
      <c r="H4" s="62"/>
      <c r="I4" s="63"/>
      <c r="J4" s="13"/>
      <c r="K4" s="70"/>
      <c r="L4" s="70"/>
      <c r="M4" s="70"/>
      <c r="N4" s="70"/>
      <c r="O4" s="70"/>
    </row>
    <row r="5" spans="1:16" s="7" customFormat="1" ht="14.25" customHeight="1" thickTop="1" thickBot="1" x14ac:dyDescent="0.25">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68</v>
      </c>
      <c r="G7" s="9" t="s">
        <v>69</v>
      </c>
      <c r="H7" s="9" t="s">
        <v>121</v>
      </c>
      <c r="I7" s="9" t="s">
        <v>98</v>
      </c>
      <c r="J7" s="9" t="s">
        <v>99</v>
      </c>
      <c r="K7" s="9" t="s">
        <v>100</v>
      </c>
      <c r="L7" s="9" t="s">
        <v>109</v>
      </c>
      <c r="M7" s="9" t="s">
        <v>101</v>
      </c>
      <c r="N7" s="9" t="s">
        <v>77</v>
      </c>
      <c r="O7" s="9" t="s">
        <v>64</v>
      </c>
    </row>
    <row r="8" spans="1:16" s="7" customFormat="1" ht="27.75" customHeight="1" thickBot="1" x14ac:dyDescent="0.25">
      <c r="A8" s="11">
        <v>1</v>
      </c>
      <c r="B8" s="15"/>
      <c r="C8" s="15"/>
      <c r="D8" s="31"/>
      <c r="E8" s="15"/>
      <c r="F8" s="31"/>
      <c r="G8" s="31"/>
      <c r="H8" s="31"/>
      <c r="I8" s="32"/>
      <c r="J8" s="32"/>
      <c r="K8" s="32"/>
      <c r="L8" s="40">
        <f t="shared" ref="L8:L27" si="0">K8/14</f>
        <v>0</v>
      </c>
      <c r="M8" s="40">
        <f>J8-L8</f>
        <v>0</v>
      </c>
      <c r="N8" s="14"/>
      <c r="O8" s="29"/>
      <c r="P8" s="7" t="s">
        <v>84</v>
      </c>
    </row>
    <row r="9" spans="1:16" ht="27.75" customHeight="1" thickBot="1" x14ac:dyDescent="0.25">
      <c r="A9" s="11">
        <v>2</v>
      </c>
      <c r="B9" s="15"/>
      <c r="C9" s="15"/>
      <c r="D9" s="31"/>
      <c r="E9" s="15"/>
      <c r="F9" s="31"/>
      <c r="G9" s="31"/>
      <c r="H9" s="31"/>
      <c r="I9" s="32"/>
      <c r="J9" s="32"/>
      <c r="K9" s="32"/>
      <c r="L9" s="40">
        <f t="shared" si="0"/>
        <v>0</v>
      </c>
      <c r="M9" s="40">
        <f t="shared" ref="M9:M27" si="1">J9-L9</f>
        <v>0</v>
      </c>
      <c r="N9" s="14"/>
      <c r="O9" s="29"/>
      <c r="P9" s="7" t="s">
        <v>85</v>
      </c>
    </row>
    <row r="10" spans="1:16" ht="27.75" customHeight="1" thickBot="1" x14ac:dyDescent="0.25">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25">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25">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25">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25">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25">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25">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25">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25">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25">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25">
      <c r="A24" s="11">
        <v>17</v>
      </c>
      <c r="B24" s="15"/>
      <c r="C24" s="15"/>
      <c r="D24" s="31"/>
      <c r="E24" s="15"/>
      <c r="F24" s="31"/>
      <c r="G24" s="31"/>
      <c r="H24" s="31"/>
      <c r="I24" s="32"/>
      <c r="J24" s="32"/>
      <c r="K24" s="32"/>
      <c r="L24" s="40">
        <f t="shared" si="0"/>
        <v>0</v>
      </c>
      <c r="M24" s="40">
        <f t="shared" si="1"/>
        <v>0</v>
      </c>
      <c r="N24" s="14"/>
      <c r="O24" s="15"/>
      <c r="P24" s="7" t="s">
        <v>66</v>
      </c>
    </row>
    <row r="25" spans="1:16" ht="27.75" customHeight="1" thickBot="1" x14ac:dyDescent="0.25">
      <c r="A25" s="11">
        <v>18</v>
      </c>
      <c r="B25" s="15"/>
      <c r="C25" s="15"/>
      <c r="D25" s="31"/>
      <c r="E25" s="15"/>
      <c r="F25" s="31"/>
      <c r="G25" s="31"/>
      <c r="H25" s="31"/>
      <c r="I25" s="32"/>
      <c r="J25" s="32"/>
      <c r="K25" s="32"/>
      <c r="L25" s="40">
        <f t="shared" si="0"/>
        <v>0</v>
      </c>
      <c r="M25" s="40">
        <f t="shared" si="1"/>
        <v>0</v>
      </c>
      <c r="N25" s="14"/>
      <c r="O25" s="15"/>
      <c r="P25" s="7"/>
    </row>
    <row r="26" spans="1:16" ht="27.75" customHeight="1" thickBot="1" x14ac:dyDescent="0.25">
      <c r="A26" s="11">
        <v>19</v>
      </c>
      <c r="B26" s="15"/>
      <c r="C26" s="15"/>
      <c r="D26" s="31"/>
      <c r="E26" s="15"/>
      <c r="F26" s="31"/>
      <c r="G26" s="31"/>
      <c r="H26" s="31"/>
      <c r="I26" s="32"/>
      <c r="J26" s="32"/>
      <c r="K26" s="32"/>
      <c r="L26" s="40">
        <f t="shared" si="0"/>
        <v>0</v>
      </c>
      <c r="M26" s="40">
        <f t="shared" si="1"/>
        <v>0</v>
      </c>
      <c r="N26" s="14"/>
      <c r="O26" s="15"/>
      <c r="P26" s="7"/>
    </row>
    <row r="27" spans="1:16" s="7" customFormat="1" ht="27.75" customHeight="1" thickBot="1" x14ac:dyDescent="0.25">
      <c r="A27" s="11">
        <v>20</v>
      </c>
      <c r="B27" s="15"/>
      <c r="C27" s="15"/>
      <c r="D27" s="31"/>
      <c r="E27" s="15"/>
      <c r="F27" s="31"/>
      <c r="G27" s="31"/>
      <c r="H27" s="31"/>
      <c r="I27" s="32"/>
      <c r="J27" s="32"/>
      <c r="K27" s="32"/>
      <c r="L27" s="40">
        <f t="shared" si="0"/>
        <v>0</v>
      </c>
      <c r="M27" s="40">
        <f t="shared" si="1"/>
        <v>0</v>
      </c>
      <c r="N27" s="14"/>
      <c r="O27" s="15"/>
      <c r="P27" s="7" t="s">
        <v>66</v>
      </c>
    </row>
    <row r="28" spans="1:16" ht="27.75" customHeight="1" thickBot="1" x14ac:dyDescent="0.25">
      <c r="A28" s="64" t="s">
        <v>51</v>
      </c>
      <c r="B28" s="65"/>
      <c r="C28" s="65"/>
      <c r="D28" s="65"/>
      <c r="E28" s="65"/>
      <c r="F28" s="65"/>
      <c r="G28" s="65"/>
      <c r="H28" s="42"/>
      <c r="I28" s="33">
        <f>SUM(I8:I27)</f>
        <v>0</v>
      </c>
      <c r="J28" s="33">
        <f>SUM(J8:J27)</f>
        <v>0</v>
      </c>
      <c r="K28" s="33"/>
      <c r="L28" s="33"/>
      <c r="M28" s="33">
        <f>SUM(M8:M27)</f>
        <v>0</v>
      </c>
      <c r="N28" s="34"/>
      <c r="O28" s="35"/>
      <c r="P28" s="25"/>
    </row>
    <row r="29" spans="1:16" s="25" customFormat="1" x14ac:dyDescent="0.2">
      <c r="A29" s="22"/>
      <c r="B29" s="22"/>
      <c r="C29" s="22"/>
      <c r="D29" s="22"/>
      <c r="E29" s="22"/>
      <c r="F29" s="22"/>
      <c r="G29" s="23"/>
      <c r="H29" s="23"/>
      <c r="I29" s="24"/>
    </row>
    <row r="30" spans="1:16" s="25" customFormat="1" ht="57" customHeight="1" x14ac:dyDescent="0.2">
      <c r="A30" s="69" t="s">
        <v>117</v>
      </c>
      <c r="B30" s="69"/>
      <c r="C30" s="69"/>
      <c r="D30" s="69"/>
      <c r="E30" s="69"/>
      <c r="F30" s="69"/>
      <c r="G30" s="69"/>
      <c r="H30" s="69"/>
      <c r="I30" s="69"/>
      <c r="J30" s="69"/>
      <c r="K30" s="69"/>
      <c r="L30" s="69"/>
      <c r="M30" s="69"/>
      <c r="N30" s="69"/>
      <c r="O30" s="69"/>
    </row>
    <row r="31" spans="1:16" s="25" customFormat="1" ht="13.5" customHeight="1" thickBot="1" x14ac:dyDescent="0.25">
      <c r="A31" s="43"/>
      <c r="B31" s="43"/>
      <c r="C31" s="43"/>
      <c r="D31" s="43"/>
      <c r="E31" s="43"/>
      <c r="F31" s="43"/>
      <c r="G31" s="43"/>
      <c r="H31" s="43"/>
      <c r="I31" s="43"/>
      <c r="J31" s="43"/>
      <c r="K31" s="43"/>
      <c r="L31" s="43"/>
      <c r="M31" s="43"/>
      <c r="N31" s="43"/>
      <c r="O31" s="43"/>
    </row>
    <row r="32" spans="1:16" s="25" customFormat="1" ht="56.25" customHeight="1" thickBot="1" x14ac:dyDescent="0.25">
      <c r="A32" s="55" t="s">
        <v>79</v>
      </c>
      <c r="B32" s="56"/>
      <c r="C32" s="57"/>
      <c r="D32" s="58"/>
      <c r="E32" s="59"/>
      <c r="F32" s="59"/>
      <c r="G32" s="59"/>
      <c r="H32" s="59"/>
      <c r="I32" s="59"/>
      <c r="J32" s="59"/>
      <c r="K32" s="59"/>
      <c r="L32" s="59"/>
      <c r="M32" s="59"/>
      <c r="N32" s="59"/>
      <c r="O32" s="60"/>
    </row>
    <row r="33" spans="1:16" s="25" customFormat="1" x14ac:dyDescent="0.2">
      <c r="A33" s="22"/>
      <c r="B33" s="22"/>
      <c r="C33" s="22"/>
      <c r="D33" s="22"/>
      <c r="E33" s="22"/>
      <c r="F33" s="22"/>
      <c r="G33" s="23"/>
      <c r="H33" s="23"/>
      <c r="I33" s="24"/>
      <c r="P33" s="21"/>
    </row>
    <row r="37" spans="1:16" x14ac:dyDescent="0.2">
      <c r="G37" s="21"/>
      <c r="H37" s="21"/>
    </row>
    <row r="38" spans="1:16" x14ac:dyDescent="0.2">
      <c r="G38" s="21"/>
      <c r="H38" s="21"/>
    </row>
    <row r="39" spans="1:16" x14ac:dyDescent="0.2">
      <c r="G39" s="21"/>
      <c r="H39" s="21"/>
    </row>
    <row r="40" spans="1:16" x14ac:dyDescent="0.2">
      <c r="G40" s="21"/>
      <c r="H40" s="21"/>
    </row>
    <row r="41" spans="1:16" x14ac:dyDescent="0.2">
      <c r="G41" s="21"/>
      <c r="H41" s="21"/>
    </row>
    <row r="42" spans="1:16" x14ac:dyDescent="0.2">
      <c r="G42" s="21"/>
      <c r="H42" s="21"/>
    </row>
    <row r="43" spans="1:16" x14ac:dyDescent="0.2">
      <c r="G43" s="21"/>
      <c r="H43" s="21"/>
    </row>
    <row r="44" spans="1:16" x14ac:dyDescent="0.2">
      <c r="G44" s="21"/>
      <c r="H44" s="21"/>
    </row>
    <row r="45" spans="1:16" x14ac:dyDescent="0.2">
      <c r="G45" s="21"/>
      <c r="H45" s="21"/>
    </row>
    <row r="46" spans="1:16" x14ac:dyDescent="0.2">
      <c r="G46" s="21"/>
      <c r="H46" s="21"/>
    </row>
    <row r="47" spans="1:16" x14ac:dyDescent="0.2">
      <c r="G47" s="21"/>
      <c r="H47" s="21"/>
    </row>
    <row r="48" spans="1:16" x14ac:dyDescent="0.2">
      <c r="G48" s="21"/>
      <c r="H48" s="21"/>
    </row>
    <row r="49" spans="7:8" x14ac:dyDescent="0.2">
      <c r="G49" s="21"/>
      <c r="H49" s="21"/>
    </row>
    <row r="50" spans="7:8" x14ac:dyDescent="0.2">
      <c r="G50" s="21"/>
      <c r="H50" s="21"/>
    </row>
    <row r="51" spans="7:8" x14ac:dyDescent="0.2">
      <c r="G51" s="21"/>
      <c r="H51" s="21"/>
    </row>
    <row r="52" spans="7:8" x14ac:dyDescent="0.2">
      <c r="G52" s="21"/>
      <c r="H52" s="21"/>
    </row>
    <row r="53" spans="7:8" x14ac:dyDescent="0.2">
      <c r="G53" s="21"/>
      <c r="H53" s="21"/>
    </row>
    <row r="54" spans="7:8" x14ac:dyDescent="0.2">
      <c r="G54" s="21"/>
      <c r="H54" s="21"/>
    </row>
    <row r="55" spans="7:8" x14ac:dyDescent="0.2">
      <c r="G55" s="21"/>
      <c r="H55" s="21"/>
    </row>
    <row r="56" spans="7:8" x14ac:dyDescent="0.2">
      <c r="G56" s="21"/>
      <c r="H56" s="21"/>
    </row>
    <row r="57" spans="7:8" x14ac:dyDescent="0.2">
      <c r="G57" s="21"/>
      <c r="H57" s="21"/>
    </row>
    <row r="58" spans="7:8" x14ac:dyDescent="0.2">
      <c r="G58" s="21"/>
      <c r="H58" s="21"/>
    </row>
    <row r="59" spans="7:8" x14ac:dyDescent="0.2">
      <c r="G59" s="21"/>
      <c r="H59" s="21"/>
    </row>
    <row r="60" spans="7:8" x14ac:dyDescent="0.2">
      <c r="G60" s="21"/>
      <c r="H60" s="21"/>
    </row>
    <row r="61" spans="7:8" x14ac:dyDescent="0.2">
      <c r="G61" s="21"/>
      <c r="H61" s="21"/>
    </row>
    <row r="62" spans="7:8" x14ac:dyDescent="0.2">
      <c r="G62" s="21"/>
      <c r="H62" s="21"/>
    </row>
    <row r="63" spans="7:8" x14ac:dyDescent="0.2">
      <c r="G63" s="21"/>
      <c r="H63" s="21"/>
    </row>
    <row r="64" spans="7:8"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sheetData>
  <sheetProtection algorithmName="SHA-512" hashValue="BzxohbrfoqVBZRPwIx4fvSMsQqGGakywlToORx2FuFtCv+0bruAN0fJzc/HHk4pn/KVZ9L/JhfVm65Pb40dffw==" saltValue="g5zEpuq9v+pex2hPd+532w==" spinCount="100000" sheet="1" objects="1" scenarios="1"/>
  <mergeCells count="11">
    <mergeCell ref="A28:G28"/>
    <mergeCell ref="A32:C32"/>
    <mergeCell ref="D32:O32"/>
    <mergeCell ref="K3:O4"/>
    <mergeCell ref="A1:O1"/>
    <mergeCell ref="A2:B2"/>
    <mergeCell ref="A3:B3"/>
    <mergeCell ref="C3:I3"/>
    <mergeCell ref="A4:B4"/>
    <mergeCell ref="C4:I4"/>
    <mergeCell ref="A30:O30"/>
  </mergeCells>
  <dataValidations count="8">
    <dataValidation type="date" allowBlank="1" showInputMessage="1" showErrorMessage="1" errorTitle="Falsches Geburtsdatum" error="Geben Sie bitte ein gültiges Geburtsdatum ein" sqref="D8:D27" xr:uid="{DC5B2E88-72A0-4B5A-92FB-F84ED5B7BC0A}">
      <formula1>20090</formula1>
      <formula2>38717</formula2>
    </dataValidation>
    <dataValidation type="date" operator="greaterThanOrEqual" allowBlank="1" showInputMessage="1" showErrorMessage="1" sqref="G8:G27" xr:uid="{F336AD31-A9F5-4385-9748-311C513F21E8}">
      <formula1>43831</formula1>
    </dataValidation>
    <dataValidation type="custom" allowBlank="1" showInputMessage="1" showErrorMessage="1" errorTitle="Falscher Wert" error="Die Ausbildungsvergütungen müssen geringer als die Arbeitgeber-Bruttokosten sein" sqref="I8:I27" xr:uid="{A8DF14CB-16F9-4D60-9675-F4417F3C9D4E}">
      <formula1>I8&lt;J8</formula1>
    </dataValidation>
    <dataValidation type="custom" allowBlank="1" showInputMessage="1" showErrorMessage="1" errorTitle="Falscher Wert" error="Die Arbeitgeber-Bruttokosten müssen höher als die Ausbildungsvergütungen sein" sqref="K9:K27" xr:uid="{83D4AA68-254E-4D05-9187-B42C61472933}">
      <formula1>K9&gt;J9</formula1>
    </dataValidation>
    <dataValidation type="custom" allowBlank="1" showInputMessage="1" showErrorMessage="1" errorTitle="Falscher Wert" error="Die Arbeitgeber-Bruttokosten müssen ca. 25 % höher als die Ausbildungsvergütungen sein" sqref="J8:J27" xr:uid="{331BF8CA-078F-44BF-AEE1-269167BEC8EF}">
      <formula1>J8&gt;I8</formula1>
    </dataValidation>
    <dataValidation type="date" allowBlank="1" showInputMessage="1" showErrorMessage="1" errorTitle="Falscher Ausbildungsbeginn" error="Geben Sie bitte einen Ausbildungsbeginn zwischen dem 01.04.2020 und dem 30.06.2020 ein" sqref="F8:F27" xr:uid="{3AB04B85-801A-412A-8437-2FB071F63D8A}">
      <formula1>43922</formula1>
      <formula2>44012</formula2>
    </dataValidation>
    <dataValidation type="custom" allowBlank="1" showInputMessage="1" showErrorMessage="1" errorTitle="Falscher Wert" error="Die Arbeitgeber-Bruttokosten einer Pflegefachkraft müssen höher als die Arbeitgeber-Bruttokosten eines Auszubildenden sein" sqref="K8" xr:uid="{32F9332B-F29C-476A-BE32-72AC456CA0FC}">
      <formula1>K8&gt;J8</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9:H27 H8" xr:uid="{D83D48C6-39B7-4A60-B9DA-8D6CE6120654}">
      <formula1>"ja,nein, "</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EDB9799D-8FDE-4DF3-BC13-5745654005C6}">
          <x14:formula1>
            <xm:f>'Drop Down'!$A$53:$A$57</xm:f>
          </x14:formula1>
          <xm:sqref>O8:O27</xm:sqref>
        </x14:dataValidation>
        <x14:dataValidation type="list" allowBlank="1" showInputMessage="1" showErrorMessage="1" xr:uid="{D8A32E5F-B6EE-416F-B76C-7FF18EF25E0D}">
          <x14:formula1>
            <xm:f>'Drop Down'!$A$47:$A$50</xm:f>
          </x14:formula1>
          <xm:sqref>E8:E27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6" tint="0.79998168889431442"/>
    <pageSetUpPr fitToPage="1"/>
  </sheetPr>
  <dimension ref="A1:C53"/>
  <sheetViews>
    <sheetView zoomScale="90" zoomScaleNormal="90" workbookViewId="0">
      <selection sqref="A1:C1"/>
    </sheetView>
  </sheetViews>
  <sheetFormatPr baseColWidth="10" defaultColWidth="11.42578125" defaultRowHeight="14.25" x14ac:dyDescent="0.2"/>
  <cols>
    <col min="1" max="1" width="55.42578125" style="44" customWidth="1"/>
    <col min="2" max="2" width="110.7109375" style="44" customWidth="1"/>
    <col min="3" max="3" width="43" style="44" customWidth="1"/>
    <col min="4" max="16384" width="11.42578125" style="44"/>
  </cols>
  <sheetData>
    <row r="1" spans="1:3" ht="18" thickTop="1" thickBot="1" x14ac:dyDescent="0.25">
      <c r="A1" s="71" t="s">
        <v>118</v>
      </c>
      <c r="B1" s="71"/>
      <c r="C1" s="71"/>
    </row>
    <row r="2" spans="1:3" ht="15.75" thickTop="1" thickBot="1" x14ac:dyDescent="0.25">
      <c r="A2" s="37" t="s">
        <v>0</v>
      </c>
      <c r="B2" s="45" t="s">
        <v>52</v>
      </c>
      <c r="C2" s="45" t="s">
        <v>53</v>
      </c>
    </row>
    <row r="3" spans="1:3" ht="15.75" thickTop="1" thickBot="1" x14ac:dyDescent="0.25">
      <c r="A3" s="37" t="s">
        <v>46</v>
      </c>
      <c r="B3" s="45" t="s">
        <v>54</v>
      </c>
      <c r="C3" s="45" t="s">
        <v>55</v>
      </c>
    </row>
    <row r="4" spans="1:3" ht="15.75" thickTop="1" thickBot="1" x14ac:dyDescent="0.25">
      <c r="A4" s="37" t="s">
        <v>56</v>
      </c>
      <c r="B4" s="45" t="s">
        <v>57</v>
      </c>
      <c r="C4" s="46">
        <v>36526</v>
      </c>
    </row>
    <row r="5" spans="1:3" ht="15.75" thickTop="1" thickBot="1" x14ac:dyDescent="0.25">
      <c r="A5" s="37" t="s">
        <v>36</v>
      </c>
      <c r="B5" s="45" t="s">
        <v>58</v>
      </c>
      <c r="C5" s="45" t="s">
        <v>38</v>
      </c>
    </row>
    <row r="6" spans="1:3" ht="36.75" customHeight="1" thickTop="1" thickBot="1" x14ac:dyDescent="0.25">
      <c r="A6" s="37" t="s">
        <v>72</v>
      </c>
      <c r="B6" s="37" t="s">
        <v>81</v>
      </c>
      <c r="C6" s="46">
        <v>44287</v>
      </c>
    </row>
    <row r="7" spans="1:3" ht="36.75" customHeight="1" thickTop="1" thickBot="1" x14ac:dyDescent="0.25">
      <c r="A7" s="37" t="s">
        <v>73</v>
      </c>
      <c r="B7" s="37" t="s">
        <v>82</v>
      </c>
      <c r="C7" s="46">
        <v>45382</v>
      </c>
    </row>
    <row r="8" spans="1:3" ht="45" thickTop="1" thickBot="1" x14ac:dyDescent="0.25">
      <c r="A8" s="37" t="s">
        <v>78</v>
      </c>
      <c r="B8" s="37" t="s">
        <v>102</v>
      </c>
      <c r="C8" s="37" t="s">
        <v>85</v>
      </c>
    </row>
    <row r="9" spans="1:3" ht="15.75" thickTop="1" thickBot="1" x14ac:dyDescent="0.25">
      <c r="A9" s="37" t="s">
        <v>33</v>
      </c>
      <c r="B9" s="45" t="s">
        <v>59</v>
      </c>
      <c r="C9" s="45" t="s">
        <v>34</v>
      </c>
    </row>
    <row r="10" spans="1:3" ht="15.75" thickTop="1" thickBot="1" x14ac:dyDescent="0.25">
      <c r="A10" s="18" t="s">
        <v>71</v>
      </c>
      <c r="B10" s="45" t="s">
        <v>74</v>
      </c>
      <c r="C10" s="47">
        <v>0.75</v>
      </c>
    </row>
    <row r="11" spans="1:3" ht="30.75" thickTop="1" thickBot="1" x14ac:dyDescent="0.25">
      <c r="A11" s="37" t="s">
        <v>75</v>
      </c>
      <c r="B11" s="37" t="s">
        <v>126</v>
      </c>
      <c r="C11" s="48">
        <v>1165.69</v>
      </c>
    </row>
    <row r="12" spans="1:3" ht="44.25" thickTop="1" thickBot="1" x14ac:dyDescent="0.25">
      <c r="A12" s="37" t="s">
        <v>76</v>
      </c>
      <c r="B12" s="49" t="s">
        <v>116</v>
      </c>
      <c r="C12" s="48">
        <v>1457.11</v>
      </c>
    </row>
    <row r="13" spans="1:3" ht="30" thickTop="1" thickBot="1" x14ac:dyDescent="0.25">
      <c r="A13" s="37" t="s">
        <v>77</v>
      </c>
      <c r="B13" s="50" t="s">
        <v>83</v>
      </c>
      <c r="C13" s="48" t="s">
        <v>113</v>
      </c>
    </row>
    <row r="14" spans="1:3" ht="27.75" thickTop="1" thickBot="1" x14ac:dyDescent="0.25">
      <c r="A14" s="37" t="s">
        <v>64</v>
      </c>
      <c r="B14" s="37" t="s">
        <v>65</v>
      </c>
      <c r="C14" s="45" t="s">
        <v>62</v>
      </c>
    </row>
    <row r="15" spans="1:3" ht="18" thickTop="1" thickBot="1" x14ac:dyDescent="0.25">
      <c r="A15" s="72" t="s">
        <v>119</v>
      </c>
      <c r="B15" s="72"/>
      <c r="C15" s="72"/>
    </row>
    <row r="16" spans="1:3" s="51" customFormat="1" ht="15.75" thickTop="1" thickBot="1" x14ac:dyDescent="0.25">
      <c r="A16" s="37" t="s">
        <v>0</v>
      </c>
      <c r="B16" s="45" t="s">
        <v>52</v>
      </c>
      <c r="C16" s="45" t="s">
        <v>53</v>
      </c>
    </row>
    <row r="17" spans="1:3" s="51" customFormat="1" ht="15.75" thickTop="1" thickBot="1" x14ac:dyDescent="0.25">
      <c r="A17" s="37" t="s">
        <v>46</v>
      </c>
      <c r="B17" s="45" t="s">
        <v>54</v>
      </c>
      <c r="C17" s="45" t="s">
        <v>55</v>
      </c>
    </row>
    <row r="18" spans="1:3" s="51" customFormat="1" ht="15.75" thickTop="1" thickBot="1" x14ac:dyDescent="0.25">
      <c r="A18" s="37" t="s">
        <v>56</v>
      </c>
      <c r="B18" s="45" t="s">
        <v>57</v>
      </c>
      <c r="C18" s="46">
        <v>36526</v>
      </c>
    </row>
    <row r="19" spans="1:3" s="51" customFormat="1" ht="15.75" thickTop="1" thickBot="1" x14ac:dyDescent="0.25">
      <c r="A19" s="37" t="s">
        <v>36</v>
      </c>
      <c r="B19" s="45" t="s">
        <v>58</v>
      </c>
      <c r="C19" s="45" t="s">
        <v>38</v>
      </c>
    </row>
    <row r="20" spans="1:3" s="51" customFormat="1" ht="30" thickTop="1" thickBot="1" x14ac:dyDescent="0.25">
      <c r="A20" s="37" t="s">
        <v>72</v>
      </c>
      <c r="B20" s="37" t="s">
        <v>81</v>
      </c>
      <c r="C20" s="46">
        <v>43922</v>
      </c>
    </row>
    <row r="21" spans="1:3" s="51" customFormat="1" ht="44.25" thickTop="1" thickBot="1" x14ac:dyDescent="0.25">
      <c r="A21" s="37" t="s">
        <v>73</v>
      </c>
      <c r="B21" s="37" t="s">
        <v>82</v>
      </c>
      <c r="C21" s="46">
        <v>45016</v>
      </c>
    </row>
    <row r="22" spans="1:3" s="51" customFormat="1" ht="42" thickTop="1" thickBot="1" x14ac:dyDescent="0.25">
      <c r="A22" s="50" t="s">
        <v>120</v>
      </c>
      <c r="B22" s="37" t="s">
        <v>122</v>
      </c>
      <c r="C22" s="46" t="s">
        <v>32</v>
      </c>
    </row>
    <row r="23" spans="1:3" s="51" customFormat="1" ht="30.75" thickTop="1" thickBot="1" x14ac:dyDescent="0.25">
      <c r="A23" s="36" t="s">
        <v>103</v>
      </c>
      <c r="B23" s="37" t="s">
        <v>104</v>
      </c>
      <c r="C23" s="48">
        <v>1232.07</v>
      </c>
    </row>
    <row r="24" spans="1:3" s="51" customFormat="1" ht="44.25" thickTop="1" thickBot="1" x14ac:dyDescent="0.25">
      <c r="A24" s="36" t="s">
        <v>105</v>
      </c>
      <c r="B24" s="49" t="s">
        <v>116</v>
      </c>
      <c r="C24" s="48">
        <v>1540.09</v>
      </c>
    </row>
    <row r="25" spans="1:3" s="51" customFormat="1" ht="30" thickTop="1" thickBot="1" x14ac:dyDescent="0.25">
      <c r="A25" s="36" t="s">
        <v>123</v>
      </c>
      <c r="B25" s="52" t="s">
        <v>124</v>
      </c>
      <c r="C25" s="53">
        <v>3500</v>
      </c>
    </row>
    <row r="26" spans="1:3" s="51" customFormat="1" ht="201" thickTop="1" thickBot="1" x14ac:dyDescent="0.25">
      <c r="A26" s="36" t="s">
        <v>110</v>
      </c>
      <c r="B26" s="52" t="s">
        <v>106</v>
      </c>
      <c r="C26" s="54" t="s">
        <v>107</v>
      </c>
    </row>
    <row r="27" spans="1:3" s="51" customFormat="1" ht="117" thickTop="1" thickBot="1" x14ac:dyDescent="0.25">
      <c r="A27" s="36" t="s">
        <v>101</v>
      </c>
      <c r="B27" s="52" t="s">
        <v>111</v>
      </c>
      <c r="C27" s="54" t="s">
        <v>107</v>
      </c>
    </row>
    <row r="28" spans="1:3" s="51" customFormat="1" ht="30" thickTop="1" thickBot="1" x14ac:dyDescent="0.25">
      <c r="A28" s="37" t="s">
        <v>77</v>
      </c>
      <c r="B28" s="39" t="s">
        <v>125</v>
      </c>
      <c r="C28" s="38" t="s">
        <v>113</v>
      </c>
    </row>
    <row r="29" spans="1:3" s="51" customFormat="1" ht="27.75" thickTop="1" thickBot="1" x14ac:dyDescent="0.25">
      <c r="A29" s="37" t="s">
        <v>64</v>
      </c>
      <c r="B29" s="39" t="s">
        <v>65</v>
      </c>
      <c r="C29" s="38" t="s">
        <v>108</v>
      </c>
    </row>
    <row r="30" spans="1:3" ht="15" thickTop="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algorithmName="SHA-512" hashValue="S7+27B0gRVb5Un7UiW5XJHsNWS1/CkDbREl91iWTevWB/kwbr6A/axohf2++WS2Yyz3osRqvOAsKuaK3XASVVw==" saltValue="MDhHWav16qD0Ns9aZ4OXMA==" spinCount="100000" sheet="1"/>
  <mergeCells count="2">
    <mergeCell ref="A1:C1"/>
    <mergeCell ref="A15:C15"/>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36"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x14ac:dyDescent="0.2">
      <c r="A1" s="1" t="s">
        <v>40</v>
      </c>
    </row>
    <row r="2" spans="1:1" x14ac:dyDescent="0.2">
      <c r="A2" s="2" t="s">
        <v>41</v>
      </c>
    </row>
    <row r="3" spans="1:1" x14ac:dyDescent="0.2">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
      <c r="A12" s="4" t="s">
        <v>12</v>
      </c>
    </row>
    <row r="13" spans="1:1" x14ac:dyDescent="0.2">
      <c r="A13" s="2" t="s">
        <v>13</v>
      </c>
    </row>
    <row r="14" spans="1:1" x14ac:dyDescent="0.2">
      <c r="A14" s="2" t="s">
        <v>14</v>
      </c>
    </row>
    <row r="15" spans="1:1" x14ac:dyDescent="0.2">
      <c r="A15" s="2" t="s">
        <v>4</v>
      </c>
    </row>
    <row r="16" spans="1:1" x14ac:dyDescent="0.2">
      <c r="A16" s="2" t="s">
        <v>15</v>
      </c>
    </row>
    <row r="17" spans="1:1" x14ac:dyDescent="0.2">
      <c r="A17" s="2" t="s">
        <v>6</v>
      </c>
    </row>
    <row r="18" spans="1:1" x14ac:dyDescent="0.2">
      <c r="A18" s="2" t="s">
        <v>5</v>
      </c>
    </row>
    <row r="19" spans="1:1" x14ac:dyDescent="0.2">
      <c r="A19" s="2" t="s">
        <v>16</v>
      </c>
    </row>
    <row r="20" spans="1:1" x14ac:dyDescent="0.2">
      <c r="A20" s="2" t="s">
        <v>17</v>
      </c>
    </row>
    <row r="21" spans="1:1" x14ac:dyDescent="0.2">
      <c r="A21" s="2" t="s">
        <v>18</v>
      </c>
    </row>
    <row r="22" spans="1:1" x14ac:dyDescent="0.2">
      <c r="A22" s="2" t="s">
        <v>19</v>
      </c>
    </row>
    <row r="23" spans="1:1" x14ac:dyDescent="0.2">
      <c r="A23" s="2" t="s">
        <v>20</v>
      </c>
    </row>
    <row r="24" spans="1:1" x14ac:dyDescent="0.2">
      <c r="A24" s="2" t="s">
        <v>21</v>
      </c>
    </row>
    <row r="25" spans="1:1" x14ac:dyDescent="0.2">
      <c r="A25" s="2" t="s">
        <v>22</v>
      </c>
    </row>
    <row r="26" spans="1:1" x14ac:dyDescent="0.2">
      <c r="A26" s="2" t="s">
        <v>23</v>
      </c>
    </row>
    <row r="27" spans="1:1" x14ac:dyDescent="0.2">
      <c r="A27" s="2" t="s">
        <v>24</v>
      </c>
    </row>
    <row r="28" spans="1:1" x14ac:dyDescent="0.2">
      <c r="A28" s="2" t="s">
        <v>25</v>
      </c>
    </row>
    <row r="29" spans="1:1" x14ac:dyDescent="0.2">
      <c r="A29" s="2" t="s">
        <v>26</v>
      </c>
    </row>
    <row r="30" spans="1:1" x14ac:dyDescent="0.2">
      <c r="A30" s="2" t="s">
        <v>27</v>
      </c>
    </row>
    <row r="31" spans="1:1" x14ac:dyDescent="0.2">
      <c r="A31" s="2" t="s">
        <v>28</v>
      </c>
    </row>
    <row r="33" spans="1:1" x14ac:dyDescent="0.2">
      <c r="A33" s="4" t="s">
        <v>1</v>
      </c>
    </row>
    <row r="34" spans="1:1" x14ac:dyDescent="0.2">
      <c r="A34" s="2" t="s">
        <v>29</v>
      </c>
    </row>
    <row r="35" spans="1:1" x14ac:dyDescent="0.2">
      <c r="A35" s="2" t="s">
        <v>2</v>
      </c>
    </row>
    <row r="36" spans="1:1" x14ac:dyDescent="0.2">
      <c r="A36" s="2" t="s">
        <v>3</v>
      </c>
    </row>
    <row r="38" spans="1:1" x14ac:dyDescent="0.2">
      <c r="A38" s="4" t="s">
        <v>30</v>
      </c>
    </row>
    <row r="39" spans="1:1" x14ac:dyDescent="0.2">
      <c r="A39" s="3" t="s">
        <v>31</v>
      </c>
    </row>
    <row r="40" spans="1:1" x14ac:dyDescent="0.2">
      <c r="A40" s="3" t="s">
        <v>32</v>
      </c>
    </row>
    <row r="41" spans="1:1" x14ac:dyDescent="0.2">
      <c r="A41" s="6" t="s">
        <v>33</v>
      </c>
    </row>
    <row r="42" spans="1:1" x14ac:dyDescent="0.2">
      <c r="A42" s="6"/>
    </row>
    <row r="43" spans="1:1" x14ac:dyDescent="0.2">
      <c r="A43" s="5" t="s">
        <v>34</v>
      </c>
    </row>
    <row r="44" spans="1:1" x14ac:dyDescent="0.2">
      <c r="A44" s="5" t="s">
        <v>35</v>
      </c>
    </row>
    <row r="45" spans="1:1" x14ac:dyDescent="0.2">
      <c r="A45" s="5"/>
    </row>
    <row r="46" spans="1:1" x14ac:dyDescent="0.2">
      <c r="A46" s="6" t="s">
        <v>36</v>
      </c>
    </row>
    <row r="47" spans="1:1" x14ac:dyDescent="0.2">
      <c r="A47" s="6"/>
    </row>
    <row r="48" spans="1:1" x14ac:dyDescent="0.2">
      <c r="A48" s="5" t="s">
        <v>37</v>
      </c>
    </row>
    <row r="49" spans="1:1" x14ac:dyDescent="0.2">
      <c r="A49" s="5" t="s">
        <v>38</v>
      </c>
    </row>
    <row r="50" spans="1:1" x14ac:dyDescent="0.2">
      <c r="A50" s="5" t="s">
        <v>39</v>
      </c>
    </row>
    <row r="51" spans="1:1" x14ac:dyDescent="0.2">
      <c r="A51" s="5"/>
    </row>
    <row r="52" spans="1:1" x14ac:dyDescent="0.2">
      <c r="A52" s="6" t="s">
        <v>50</v>
      </c>
    </row>
    <row r="53" spans="1:1" x14ac:dyDescent="0.2">
      <c r="A53" s="6"/>
    </row>
    <row r="54" spans="1:1" x14ac:dyDescent="0.2">
      <c r="A54" s="5" t="s">
        <v>60</v>
      </c>
    </row>
    <row r="55" spans="1:1" x14ac:dyDescent="0.2">
      <c r="A55" s="5" t="s">
        <v>62</v>
      </c>
    </row>
    <row r="56" spans="1:1" x14ac:dyDescent="0.2">
      <c r="A56" s="5" t="s">
        <v>63</v>
      </c>
    </row>
    <row r="57" spans="1:1" x14ac:dyDescent="0.2">
      <c r="A57" s="5" t="s">
        <v>61</v>
      </c>
    </row>
    <row r="58" spans="1:1" x14ac:dyDescent="0.2">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(1) Beginn 2021 - 1. Lehrjahr</vt:lpstr>
      <vt:lpstr>(2) Beginn 2020 - 2. Lehrjahr</vt:lpstr>
      <vt:lpstr>(3) Ausfüllhinweise</vt:lpstr>
      <vt:lpstr>Drop Down</vt:lpstr>
      <vt:lpstr>'(1) Beginn 2021 - 1. Lehrjahr'!Druckbereich</vt:lpstr>
      <vt:lpstr>'(2) Beginn 2020 - 2. Lehrjahr'!Druckbereich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2021-02-03T08:53:07Z</cp:lastPrinted>
  <dcterms:created xsi:type="dcterms:W3CDTF">2019-07-05T04:10:45Z</dcterms:created>
  <dcterms:modified xsi:type="dcterms:W3CDTF">2021-03-10T06:14:30Z</dcterms:modified>
</cp:coreProperties>
</file>