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updateLinks="never" codeName="DieseArbeitsmappe" defaultThemeVersion="124226"/>
  <mc:AlternateContent xmlns:mc="http://schemas.openxmlformats.org/markup-compatibility/2006">
    <mc:Choice Requires="x15">
      <x15ac:absPath xmlns:x15ac="http://schemas.microsoft.com/office/spreadsheetml/2010/11/ac" url="O:\L-2\L-2 PfAU\Meldebögen\2026\Erhebung 2027\"/>
    </mc:Choice>
  </mc:AlternateContent>
  <xr:revisionPtr revIDLastSave="0" documentId="13_ncr:1_{E0905C6C-6CB7-48E4-9019-5E6353C21DC4}" xr6:coauthVersionLast="47" xr6:coauthVersionMax="47" xr10:uidLastSave="{00000000-0000-0000-0000-000000000000}"/>
  <bookViews>
    <workbookView xWindow="-108" yWindow="-108" windowWidth="23256" windowHeight="13896" xr2:uid="{00000000-000D-0000-FFFF-FFFF00000000}"/>
  </bookViews>
  <sheets>
    <sheet name="(1) Stammdaten" sheetId="9" r:id="rId1"/>
    <sheet name="(2) Planwerte" sheetId="19" r:id="rId2"/>
    <sheet name="(3) Einverständniserklärung" sheetId="8" r:id="rId3"/>
    <sheet name="(4) Ausfüllhinweise" sheetId="2" r:id="rId4"/>
  </sheets>
  <externalReferences>
    <externalReference r:id="rId5"/>
    <externalReference r:id="rId6"/>
    <externalReference r:id="rId7"/>
  </externalReferences>
  <definedNames>
    <definedName name="_xlnm.Print_Area" localSheetId="0">'(1) Stammdaten'!$A$1:$F$46</definedName>
    <definedName name="_xlnm.Print_Area" localSheetId="1">'(2) Planwerte'!$A$1:$I$57</definedName>
    <definedName name="_xlnm.Print_Area" localSheetId="2">'(3) Einverständniserklärung'!$A$1:$I$37</definedName>
    <definedName name="_xlnm.Print_Area" localSheetId="3">'(4) Ausfüllhinweise'!$A$1:$C$43</definedName>
    <definedName name="IK" localSheetId="1">'[1](1) Stammdaten'!$C$13</definedName>
    <definedName name="IK">'(1) Stammdaten'!$C$16</definedName>
    <definedName name="IK_Stammdaten">'(1) Stammdaten'!$C$16</definedName>
    <definedName name="monatlicher_Pauschalbetrag_2025" localSheetId="1">#REF!</definedName>
    <definedName name="monatlicher_Pauschalbetrag_2025">#REF!</definedName>
    <definedName name="Name_Einrichtung" localSheetId="1">'[2](1) Stammdaten'!$C$18</definedName>
    <definedName name="Name_Einrichtung">'(1) Stammdaten'!$C$18</definedName>
    <definedName name="Name_Krankenhaus" localSheetId="1">'[1](1) Stammdaten'!$C$14</definedName>
    <definedName name="Name_Krankenhaus">'[3](1) Stammdaten'!$C$14</definedName>
    <definedName name="Name_Tr">'(1) Stammdaten'!$C$25</definedName>
    <definedName name="Name_Träger" localSheetId="1">'[1](1) Stammdaten'!$C$19</definedName>
    <definedName name="Name_Träger">'[3](1) Stammdaten'!$C$19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25" i="19" l="1"/>
  <c r="H26" i="19"/>
  <c r="G25" i="19"/>
  <c r="G26" i="19"/>
  <c r="C4" i="19"/>
  <c r="C3" i="19"/>
  <c r="C2" i="19"/>
  <c r="D19" i="8" l="1"/>
  <c r="D16" i="8"/>
</calcChain>
</file>

<file path=xl/sharedStrings.xml><?xml version="1.0" encoding="utf-8"?>
<sst xmlns="http://schemas.openxmlformats.org/spreadsheetml/2006/main" count="180" uniqueCount="149">
  <si>
    <t>Statistisches Landesamt Bremen</t>
  </si>
  <si>
    <t>An der Weide 14-16</t>
  </si>
  <si>
    <t>28195 Bremen</t>
  </si>
  <si>
    <t>IK</t>
  </si>
  <si>
    <t>Name der Einrichtung</t>
  </si>
  <si>
    <t>Unterschrift / Firmenstempel</t>
  </si>
  <si>
    <t>Ort, Datum</t>
  </si>
  <si>
    <r>
      <t xml:space="preserve">Name des Unterzeichnenden 
</t>
    </r>
    <r>
      <rPr>
        <i/>
        <sz val="9"/>
        <color theme="1"/>
        <rFont val="Arial"/>
        <family val="2"/>
      </rPr>
      <t>(in Druckbuchstaben)</t>
    </r>
  </si>
  <si>
    <t>a) Wir versichern die Richtigkeit und Vollständigkeit der angegebenen Daten. Wir verpflichten uns, das Statistische Landesamt – Pflegeausbildungsfonds – unverzüglich zu informieren, wenn Änderungen der gemachten Angaben eintreten.</t>
  </si>
  <si>
    <t>2. Erklärungen</t>
  </si>
  <si>
    <t>1. Angaben zum Träger und zur Einrichtung</t>
  </si>
  <si>
    <t>- Pflegeausbildungsfonds –</t>
  </si>
  <si>
    <t>-Pflegeausbildungsfonds-</t>
  </si>
  <si>
    <t>Anzahl Auszubildende</t>
  </si>
  <si>
    <t>Einverständniserklärung</t>
  </si>
  <si>
    <t>(3) Einverständniserklärung</t>
  </si>
  <si>
    <t>Pflegeausbildungsfonds</t>
  </si>
  <si>
    <t>Stationäre Einrichtungen</t>
  </si>
  <si>
    <t>Stammdaten</t>
  </si>
  <si>
    <t>Inkrafttreten des Versorgungsvertrages</t>
  </si>
  <si>
    <t xml:space="preserve">Name </t>
  </si>
  <si>
    <t>Straße, Hausnr.</t>
  </si>
  <si>
    <t>PLZ, Ort</t>
  </si>
  <si>
    <t>Allgemeine Angaben zum Träger</t>
  </si>
  <si>
    <t>Telefon/-fax</t>
  </si>
  <si>
    <t>E-Mail</t>
  </si>
  <si>
    <t>Bankverbindung</t>
  </si>
  <si>
    <t>Kontoinhaber</t>
  </si>
  <si>
    <t>IBAN</t>
  </si>
  <si>
    <t>Kreditinstitut</t>
  </si>
  <si>
    <t>Mitteilungspflichten</t>
  </si>
  <si>
    <t>Rückfragen an: pflegeausbildungsfonds@statistik.bremen.de oder (0421) 361 - 98148</t>
  </si>
  <si>
    <t>(1) Stammdaten</t>
  </si>
  <si>
    <t>Allgemeine Angaben zur stationären Einrichtung</t>
  </si>
  <si>
    <t>Beschreibung</t>
  </si>
  <si>
    <t>Ausfüllbeispiel</t>
  </si>
  <si>
    <t>01.01.2019</t>
  </si>
  <si>
    <t>Mustereinrichtung GmbH &amp; Co. KG</t>
  </si>
  <si>
    <t>Betriebssitz der Einrichtung</t>
  </si>
  <si>
    <t>Musterstr. 1</t>
  </si>
  <si>
    <t>5-stellige Postleitzahl / Postleitzahl der Postfachadresse, Ort der Einrichtung</t>
  </si>
  <si>
    <t>28195 Musterort</t>
  </si>
  <si>
    <t>Musterträger KG</t>
  </si>
  <si>
    <t>Betriebssitz des Trägers</t>
  </si>
  <si>
    <t>Musterstr. 175</t>
  </si>
  <si>
    <t>5-stellige Postleitzahl / Postleitzahl der Postfachadresse, Ort des Trägers</t>
  </si>
  <si>
    <t>28195 Trägerort</t>
  </si>
  <si>
    <t>Durchwahl der Ansprechperson bei Rückfragen bzw. Fax-Nr. für die Zusendung von Bescheiden</t>
  </si>
  <si>
    <t>0421/123456</t>
  </si>
  <si>
    <r>
      <t xml:space="preserve">E-Mail für die zukünftige elektronische Zusendung von Unterlagen (z. B. Erhebungsbögen), mit einer </t>
    </r>
    <r>
      <rPr>
        <b/>
        <u/>
        <sz val="11"/>
        <color theme="1"/>
        <rFont val="Arial"/>
        <family val="2"/>
      </rPr>
      <t>personalisierten</t>
    </r>
    <r>
      <rPr>
        <sz val="11"/>
        <color theme="1"/>
        <rFont val="Arial"/>
        <family val="2"/>
      </rPr>
      <t xml:space="preserve"> E-Mail-Adresse </t>
    </r>
  </si>
  <si>
    <t>Erika.Muster@traeger.de 
(nicht: info@traeger.de)</t>
  </si>
  <si>
    <t>DE 12 1234 1234 1234 1234 10</t>
  </si>
  <si>
    <t>Name des kontoführenden Kreditinstituts</t>
  </si>
  <si>
    <t>Beispielbank Bremen</t>
  </si>
  <si>
    <t xml:space="preserve">123 456 789 </t>
  </si>
  <si>
    <t>Allgemeine Angaben</t>
  </si>
  <si>
    <t>Institutionskennzeichen (IK):</t>
  </si>
  <si>
    <t>- Pflegeausbildungsfonds -</t>
  </si>
  <si>
    <t>Tragen Sie hier bitte das Datum des Inkrafttretens des Versorgungsvertrages ein.</t>
  </si>
  <si>
    <t>Tragen Sie hier den vollständigen Namen der stationären Einrichtung ein.</t>
  </si>
  <si>
    <t>Tragen Sie hier den vollständigen Namen des Trägers der Einrichtung ein.</t>
  </si>
  <si>
    <t>Bitte tragen Sie die IBAN (International Bank Account Number) ein.</t>
  </si>
  <si>
    <r>
      <rPr>
        <b/>
        <sz val="11"/>
        <color theme="1"/>
        <rFont val="Arial"/>
        <family val="2"/>
      </rPr>
      <t>Beschäftigt</t>
    </r>
    <r>
      <rPr>
        <sz val="11"/>
        <color theme="1"/>
        <rFont val="Arial"/>
        <family val="2"/>
      </rPr>
      <t xml:space="preserve"> sind alle Pflegefachkräfte, die als Arbeitnehmer (m/w/d) inklusive geringfügig Beschäftigte in der Einrichtung tätig sind. Dabei werden Pflegefachkräfte mit unbezahlten Fehlzeiten (z. B. Elternzeit, Mutterschutz, Freistellungen, Erkrankung ohne Lohnfortzahlung) am Stichtag nicht mitgerechnet. Ebenso nicht mitgerechnet werden Pflegefachkräfte nach § 8 Abs. 6 SGB XI (sogenannte Spahn-Kräfte) und Pflegefachkräfte nach § 132g SGB V (Gesundheitliche Versorgungsplanung für die letzte Lebensphase). Eingerechnet wird hingegen die Verantwortliche Pflegefachkraft (PDL) und deren Stellvertretung.
</t>
    </r>
    <r>
      <rPr>
        <b/>
        <sz val="11"/>
        <color theme="1"/>
        <rFont val="Arial"/>
        <family val="2"/>
      </rPr>
      <t>Eingesetzt</t>
    </r>
    <r>
      <rPr>
        <sz val="11"/>
        <color theme="1"/>
        <rFont val="Arial"/>
        <family val="2"/>
      </rPr>
      <t xml:space="preserve"> sind alle Pflegefachkräfte, die nicht als Arbeitnehmer (m/w/d) in der Einrichtung tätig sind, sondern außerhalb eines Arbeitsvertrages tätig sind (Leiharbeitskräfte). Dabei werden Pflegefachkräfte anteilig ihres Beschäftigungsumfangs mitgezählt.</t>
    </r>
  </si>
  <si>
    <t>2.</t>
  </si>
  <si>
    <t>Tragen Sie den Namen des Kontoinhabers ein.</t>
  </si>
  <si>
    <t>Name des Trägers</t>
  </si>
  <si>
    <t>Anzahl
Auszubildende</t>
  </si>
  <si>
    <t>9-stelliges Institutionskennzeichen -  Identifikationsnummer der deutschen Sozialversicherung</t>
  </si>
  <si>
    <t>Erika.Muster@einrichtung.de
(bitte nicht: info@einrichtung.de)</t>
  </si>
  <si>
    <t>Durchwahl einer Ansprechperson bei Rückfragen und Faxnummer</t>
  </si>
  <si>
    <t>Bitte geben Sie hier die E-Mail-Adresse einer Ansprechperson für zukünftige Rückfragen an.</t>
  </si>
  <si>
    <t>1. Anzahl der Vollzeitäquivalente (VZÄ) aller Pflegefachkräfte, die am 15. Dezember des Vorjahres in der stationären Pflegeeinrichtung beschäftigt oder eingesetzt waren (§ 11 Abs. 2 PflAFinV)</t>
  </si>
  <si>
    <t>geplanter Ausbildungs-
beginn (Datum)</t>
  </si>
  <si>
    <t>Ausbildungs-
beginn (Datum)</t>
  </si>
  <si>
    <t>Bitte beachten Sie zu den Mitteilungspflichten unbedingt die Ausfüllhinweise sowie unsere FAQ's!</t>
  </si>
  <si>
    <t>Name der Person, die Rückfragen zum Erhebungsbogen beantworten kann.</t>
  </si>
  <si>
    <t>Name der Person, die mündlich und schriftlich zur Auskunft berechtigt ist und Rückfragen beantworten kann.</t>
  </si>
  <si>
    <t>Frau Musteransprechpartnerin</t>
  </si>
  <si>
    <t>Alle orange gefärbten Felder werden automatisch
ausgefüllt</t>
  </si>
  <si>
    <t>Gesperrt!</t>
  </si>
  <si>
    <t>Geben Sie bitte die Anzahl der Auszubildenden ein, die zum geplanten Ausbildungsbeginn eingestellt werden sollen.</t>
  </si>
  <si>
    <t>Ø monatliche Arbeitgeber-Bruttokosten einer
Pflegefachkraft</t>
  </si>
  <si>
    <t>Bitte geben Sie die durchschnittlichen monatlichen Arbeitgeber-Bruttokosten einer examinierten
Pflegefachkraft ohne Zusatzfunktion und/oder ohne Leitungsfunktion zum Zeitpunkt der Meldung bezogen auf eine Vollkraft an. Jahressonderzahlungen, Zeitzuschläge etc. sind anteilig pro Monat hinzuzurechnen.</t>
  </si>
  <si>
    <t>Ausbildungsbeginn (Datum)</t>
  </si>
  <si>
    <t>b) Uns ist bekannt, dass das Statistische Landesamt berechtigt ist, weitere Angaben und Unterlagen anzufordern, soweit diese für die Festsetzung des jeweiligen Ausbildungsbudgets erforderlich sind.</t>
  </si>
  <si>
    <t>Name der Einrichtung:</t>
  </si>
  <si>
    <r>
      <t xml:space="preserve">Mit Ihrer Unterschrift bestätigen Sie die Richtigkeit der von Ihnen angegeben Daten.
</t>
    </r>
    <r>
      <rPr>
        <b/>
        <sz val="11"/>
        <color theme="1"/>
        <rFont val="Arial"/>
        <family val="2"/>
      </rPr>
      <t xml:space="preserve">Änderungen sind dem Statistischen Landesamt Bremen bitte </t>
    </r>
    <r>
      <rPr>
        <b/>
        <u/>
        <sz val="11"/>
        <color theme="1"/>
        <rFont val="Arial"/>
        <family val="2"/>
      </rPr>
      <t>umgehend</t>
    </r>
    <r>
      <rPr>
        <b/>
        <sz val="11"/>
        <color theme="1"/>
        <rFont val="Arial"/>
        <family val="2"/>
      </rPr>
      <t xml:space="preserve"> mitzuteilen. </t>
    </r>
    <r>
      <rPr>
        <sz val="11"/>
        <color theme="1"/>
        <rFont val="Arial"/>
        <family val="2"/>
      </rPr>
      <t xml:space="preserve">
Senden Sie das Dokument 
Möglichkeit 1: per E-Mail unterschrieben und eingescannt an pflegeausbildungsfonds@statistik.bremen.de. Sollten Sie Hilfe bei der Verschlüsselung des Dokuments benötigen, nehmen Sie bitte Kontakt mit uns auf.
Möglichkeit 2: per Fax an (0421) 496 - 98148
Möglichkeit 3: per Briefpost an das Statistische Landesamt Bremen, Pflegeausbildungsfonds, An der Weide 14-16, 28195 Bremen</t>
    </r>
  </si>
  <si>
    <t>Felder mit * sind Pflichtfelder</t>
  </si>
  <si>
    <t>IK (9-stellig)*</t>
  </si>
  <si>
    <t>Name*</t>
  </si>
  <si>
    <t>Straße, Hausnr.*</t>
  </si>
  <si>
    <t>PLZ, Ort*</t>
  </si>
  <si>
    <t>Name der Person, die Rückfragen zum Erhebungsbogen beantworten kann*</t>
  </si>
  <si>
    <t>E-Mail*</t>
  </si>
  <si>
    <t>1.) Anzahl der Vollzeitäquivalente (VZÄ) aller Pflegefachkräfte, die am 
15. Dezember des Vorjahres in der stationären Pflegeeinrichtung beschäftigt oder eingesetzt waren (§ 11 Abs. 2 PflAFinV)*</t>
  </si>
  <si>
    <t>Studierende</t>
  </si>
  <si>
    <t>Studien-
beginn (Datum)</t>
  </si>
  <si>
    <t>Anzahl
Studierende</t>
  </si>
  <si>
    <t>Anzahl Studierende</t>
  </si>
  <si>
    <t>a) Anzahl der Pflegeplätze laut aktuell gültiger Vergütungsvereinbarung (LAK)</t>
  </si>
  <si>
    <t xml:space="preserve">Die Platzzahl können Sie dem ersten Tabellenblatt Ihres LAK (Kalkulationsbogen) zur aktuell gültigen Pflegesatzvereinbarung entnehmen </t>
  </si>
  <si>
    <t xml:space="preserve">Die Belegungstage können Sie dem LAK (Kalkulationsbogen) zur aktuell gültigen Pflegesatzvereinbarung entnehmen </t>
  </si>
  <si>
    <t>b) Belegungstage laut aktuell gültiger Vergütungsvereinbarung (LAK)</t>
  </si>
  <si>
    <t>2.) a) Anzahl der Pflegeplätze laut aktuell gültiger Vergütungsvereinbarung gem. § 11 Abs. 3 PflAFinV (LAK)*</t>
  </si>
  <si>
    <t>b) Belegungstage laut aktuell gültiger Vergütungsvereinbarung (LAK)*</t>
  </si>
  <si>
    <t>c) Uns ist bekannt, dass das Statistische Landesamt das jeweilige Ausbildungsbudget schätzen kann, wenn die gesetzlich vorgeschriebenen Angaben nicht oder nicht vollständig innerhalb der vorgegebenen Fristen mitgeteilt werden. Dies gilt auch, wenn weitere Angaben und Unterlagen vom Statistischen Landesamt nachgefordert wurden.</t>
  </si>
  <si>
    <t>Ausbildungskosten (PflBG)</t>
  </si>
  <si>
    <t>voraussichtliche Ø monatliche AG-Bruttokosten 1. Lehrjahr</t>
  </si>
  <si>
    <t>voraussichtliche Ø monatliche Arbeitgeber-Bruttokosten
einer Pflegefachkraft</t>
  </si>
  <si>
    <t>Mehrkosten im Sinne des
§ 27 PflBG pro Monat 
2. Lehrjahr</t>
  </si>
  <si>
    <t>Mehrkosten im Sinne des
§ 27 PflBG pro Monat 
3. Lehrjahr</t>
  </si>
  <si>
    <t>Generalistiche Pflegeausbildung (Pflegefachkraft) in Vollzeit</t>
  </si>
  <si>
    <t>Generalistiche Pflegeausbildung (Pflegefachkraft) in Teilzeit</t>
  </si>
  <si>
    <t>Kosten Studierende (PflStudStG)</t>
  </si>
  <si>
    <t>Ausbildungskosten (PflAssG)</t>
  </si>
  <si>
    <t>Pflegefachassistenz in Vollzeit</t>
  </si>
  <si>
    <t>Pflegefachassistenz in Teilzeit</t>
  </si>
  <si>
    <t>Geplante Vollzeitauszubildende in der generalistischen Pflegeausbildung ab 01.10.2026</t>
  </si>
  <si>
    <t>Geplante Teilzeitauszubildende in der generalistischen Pflegeausbildung ab 01.10.2026</t>
  </si>
  <si>
    <t>Geplante Vollzeitauszubildende in der Pflegefachassistenz ab 01.08.2027</t>
  </si>
  <si>
    <t>Geplante Teilzeitauszubildende in der Pflegefachassistenz ab 01.08.2027</t>
  </si>
  <si>
    <t>Spalte1</t>
  </si>
  <si>
    <t>Spalte2</t>
  </si>
  <si>
    <t>Geplante Studierende ab 01.10.2026</t>
  </si>
  <si>
    <t>(2) Planwerte</t>
  </si>
  <si>
    <t>Vergütung</t>
  </si>
  <si>
    <t>Ø Arbeitgeber-Bruttokosten 1. Lehrjahr / 1. und 2. Semester</t>
  </si>
  <si>
    <t>Bitte geben Sie die Ø monatlichen Arbeitgeber-Bruttokosten je Auszubildendem / der/des Studierenden im 1. oder 2. Semester an. Jahressonderzahlungen, Zeitzuschläge etc. sind anteilig pro Monat hinzuzurechnen. Die Arbeitgeber-Bruttokosten sind ca. 25 % höher als die Vergütungen.</t>
  </si>
  <si>
    <t>Ø Arbeitgeber-Bruttokosten 2. Lehrjahr / 3. und 4. Semester</t>
  </si>
  <si>
    <t>Bitte geben Sie die Ø monatlichen Arbeitgeber-Bruttokosten je Auszubildendem / der/des Studierenden im 3. oder 4. Semester an. Jahressonderzahlungen, Zeitzuschläge etc. sind anteilig pro Monat hinzuzurechnen. Die Arbeitgeber-Bruttokosten sind ca. 25 % höher als die Vergütungen.</t>
  </si>
  <si>
    <t>Ø Arbeitgeber-Bruttokosten 3. Lehrjahr / 5. und 6. Semester</t>
  </si>
  <si>
    <t>Bitte geben Sie die Ø monatlichen Arbeitgeber-Bruttokosten je Auszubildendem / der/des Studierenden im 5. oder 6. Semester an. Jahressonderzahlungen, Zeitzuschläge etc. sind anteilig pro Monat hinzuzurechnen. Die Arbeitgeber-Bruttokosten sind ca. 25 % höher als die Vergütungen.</t>
  </si>
  <si>
    <t>Geplante Vollzeitauszubildende in der generalistischen Pflegeausbildung ab 01.10.2026
Geplante Teilzeitauszubildende in der generalistischen Pflegeausbildung ab 01.10.2026
Geplante Vollzeitauszubildende in der Pflegefachassistenz ab 01.08.2027
Geplante Studierende ab 01.10.2026
Geplante Teilzeitauszubildende in der Pflegefachassistenz ab 01.08.2027</t>
  </si>
  <si>
    <t>Geben Sie bitte die Anzahl der Studierenden ein, die zum geplanten Studienbeginn eingestellt werden sollen.</t>
  </si>
  <si>
    <t>Wenn der Betrieb erst im Jahr 2026 aufgenommen wurde, kann die Einrichtung auf Antrag des Betreibers in das Ausgleichsverfahren einbezogen werden.</t>
  </si>
  <si>
    <t>Version 08.05.2026</t>
  </si>
  <si>
    <r>
      <t xml:space="preserve">Rücksendung bis </t>
    </r>
    <r>
      <rPr>
        <b/>
        <i/>
        <u/>
        <sz val="12"/>
        <color theme="1"/>
        <rFont val="Arial"/>
        <family val="2"/>
      </rPr>
      <t>15. Juni 2026</t>
    </r>
    <r>
      <rPr>
        <sz val="11"/>
        <color theme="1"/>
        <rFont val="Arial"/>
        <family val="2"/>
      </rPr>
      <t xml:space="preserve"> (Posteingang oder Eingang per E-Mail)</t>
    </r>
  </si>
  <si>
    <t>Sofern Ihre Einrichtung über eingestreute Kurzzeit- oder Tagespflegeplätze verfügt, sind diese bei der Platzzahl zu berücksichtigen.</t>
  </si>
  <si>
    <t>Sofern Ihre Einrichtung über eingestreute Kurzzeit- oder Tagespflegeplätze verfügt, sind diese bei den Belegungstagen zu berücksichtigen.</t>
  </si>
  <si>
    <t>voraussichtliche Ø monatliche AG-Bruttokosten 2. Lehrjahr</t>
  </si>
  <si>
    <t>voraussichtliche Ø monatliche AG-Bruttokosten 3. Lehrjahr</t>
  </si>
  <si>
    <t>voraussichtliche Ø monatliche AG-Bruttokosten 1. + 2. Semester</t>
  </si>
  <si>
    <t>voraussichtliche Ø monatliche AG-Bruttokosten 3. + 4.Semester</t>
  </si>
  <si>
    <t>voraussichtliche Ø monatliche AG-Bruttokosten 5. + 6. Semester</t>
  </si>
  <si>
    <r>
      <t xml:space="preserve">Für das Jahr 2027 wird der Gesamtfinanzierungsbedarf anhand Ihrer gemeldeten Auszubildenden/Studierenden berechnet. Für den Gesamtfinanzierungsbedarf werden neben Ihren Auszubildenden in der generalistischen Pflegeausbildung (PflBG) auch Ihre Studierenden (PflStudStG) und die neu zu berücksichtigende Ausbildung der Pflegefachassistenz (PflFAssG) berücksichtigt, welche ab dem 01.08.2027 in Bremen startet.
Zunächst müssen Sie bitte die voraussichtlichen Arbeitgeber-Bruttokosten der Auszubildenden/Studierenden eintragen, die für die Berechnung der voraussichtlichen Ausbildungskosten berücksichtigt werden (obere Tabellen).
Nachführend tragen Sie dann bitte die geplante Anzahl an Auszubildenden/Studierenden je Ausbildungsbeginn ein (untere Tabellen). Die Auszubildenden/Studierenden, die sich schon in Ihrer Einrichtung befindenden oder auch mögliche Auszubildende, die zum 01.08.2026 eine Ausbildung beginnen werden, müssen nicht in die Tabellen eingetragen werden! Die Anzahl dieser Auszubildenden/Studierenden wird aus unserer Datenbank zur Berechnung des Gesamtfinazierungsbedarfes herangezogen!
</t>
    </r>
    <r>
      <rPr>
        <b/>
        <u/>
        <sz val="12"/>
        <rFont val="Arial"/>
        <family val="2"/>
      </rPr>
      <t xml:space="preserve">WICHTIG: SOFERN SIE AUSZUBILDENDE/STUDIERENDE IN IHRER EINRICHTUNG BESCHÄFTIGEN, TRAGEN SIE BITTE DIE ARBEITGEBER-BRUTTOKOSTEN EIN, 
</t>
    </r>
    <r>
      <rPr>
        <b/>
        <u/>
        <sz val="12"/>
        <color rgb="FFFF0000"/>
        <rFont val="Arial"/>
        <family val="2"/>
      </rPr>
      <t>AUCH</t>
    </r>
    <r>
      <rPr>
        <b/>
        <u/>
        <sz val="12"/>
        <rFont val="Arial"/>
        <family val="2"/>
      </rPr>
      <t xml:space="preserve"> WENN SIE KEINE AUSZUBILDENDEN/STUDIERENDEN AB DEM 01.10.2026 EINPLANEN!
SOFERN SIE KEINE AUSZUBILDENDEN/STUDIERENDEN IN IHRER EINRICHTUNG BESCHÄFTIGEN UND AUCH NICHT BEABSICHTIGEN, AUSZUBILDENDE/STUDIERENDE EINZUSTELLEN, MÜSSEN DIE DIESES TABELLENBLATT </t>
    </r>
    <r>
      <rPr>
        <b/>
        <u/>
        <sz val="12"/>
        <color rgb="FFFF0000"/>
        <rFont val="Arial"/>
        <family val="2"/>
      </rPr>
      <t>NICHT</t>
    </r>
    <r>
      <rPr>
        <b/>
        <u/>
        <sz val="12"/>
        <rFont val="Arial"/>
        <family val="2"/>
      </rPr>
      <t xml:space="preserve"> AUSFÜLLEN.  </t>
    </r>
  </si>
  <si>
    <t>Ausbildungsbeginn</t>
  </si>
  <si>
    <t>Wählen Sie bitte den geplanten Ausbildungsbeginn über die Dropdown-Liste aus</t>
  </si>
  <si>
    <t>Studienbeginn</t>
  </si>
  <si>
    <t>Wählen Sie bitte den geplanten Studienbeginn über die Dropdown-Liste aus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</si>
</sst>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0.00\ &quot;€&quot;;[Red]\-#,##0.00\ &quot;€&quot;"/>
    <numFmt numFmtId="44" formatCode="_-* #,##0.00\ &quot;€&quot;_-;\-* #,##0.00\ &quot;€&quot;_-;_-* &quot;-&quot;??\ &quot;€&quot;_-;_-@_-"/>
    <numFmt numFmtId="164" formatCode="000\ 000\ 000"/>
    <numFmt numFmtId="165" formatCode="#,##0.00\ &quot;€&quot;"/>
    <numFmt numFmtId="166" formatCode="dd/mm/yyyy;@"/>
    <numFmt numFmtId="167" formatCode="\ "/>
    <numFmt numFmtId="168" formatCode="###\ ###\ ###"/>
  </numFmts>
  <fonts count="31" x14ac:knownFonts="1">
    <font>
      <sz val="11"/>
      <color theme="1"/>
      <name val="Calibri"/>
      <family val="2"/>
      <scheme val="minor"/>
    </font>
    <font>
      <sz val="11"/>
      <color theme="1"/>
      <name val="Arial"/>
      <family val="2"/>
    </font>
    <font>
      <b/>
      <sz val="11"/>
      <color theme="1"/>
      <name val="Arial"/>
      <family val="2"/>
    </font>
    <font>
      <b/>
      <sz val="12"/>
      <color theme="1"/>
      <name val="Arial"/>
      <family val="2"/>
    </font>
    <font>
      <b/>
      <sz val="10"/>
      <color theme="1"/>
      <name val="Arial"/>
      <family val="2"/>
    </font>
    <font>
      <sz val="10"/>
      <color theme="1"/>
      <name val="Arial"/>
      <family val="2"/>
    </font>
    <font>
      <i/>
      <sz val="9"/>
      <color theme="1"/>
      <name val="Arial"/>
      <family val="2"/>
    </font>
    <font>
      <sz val="12"/>
      <color theme="1"/>
      <name val="Arial"/>
      <family val="2"/>
    </font>
    <font>
      <sz val="7"/>
      <color theme="1"/>
      <name val="Arial"/>
      <family val="2"/>
    </font>
    <font>
      <b/>
      <u/>
      <sz val="14"/>
      <color theme="1"/>
      <name val="Arial"/>
      <family val="2"/>
    </font>
    <font>
      <b/>
      <i/>
      <sz val="13"/>
      <color theme="1"/>
      <name val="Arial"/>
      <family val="2"/>
    </font>
    <font>
      <b/>
      <u/>
      <sz val="11"/>
      <color theme="1"/>
      <name val="Arial"/>
      <family val="2"/>
    </font>
    <font>
      <b/>
      <sz val="14"/>
      <color theme="1"/>
      <name val="Arial"/>
      <family val="2"/>
    </font>
    <font>
      <b/>
      <sz val="16"/>
      <color theme="1"/>
      <name val="Arial"/>
      <family val="2"/>
    </font>
    <font>
      <b/>
      <i/>
      <u/>
      <sz val="12"/>
      <name val="Arial"/>
      <family val="2"/>
    </font>
    <font>
      <b/>
      <i/>
      <sz val="11"/>
      <color theme="1"/>
      <name val="Arial"/>
      <family val="2"/>
    </font>
    <font>
      <u/>
      <sz val="11"/>
      <color theme="10"/>
      <name val="Calibri"/>
      <family val="2"/>
      <scheme val="minor"/>
    </font>
    <font>
      <sz val="11"/>
      <name val="Calibri"/>
      <family val="2"/>
      <scheme val="minor"/>
    </font>
    <font>
      <sz val="10"/>
      <name val="Arial"/>
      <family val="2"/>
    </font>
    <font>
      <b/>
      <i/>
      <u/>
      <sz val="12"/>
      <color theme="1"/>
      <name val="Arial"/>
      <family val="2"/>
    </font>
    <font>
      <sz val="13"/>
      <color theme="1"/>
      <name val="Arial"/>
      <family val="2"/>
    </font>
    <font>
      <sz val="8"/>
      <color theme="1"/>
      <name val="Arial"/>
      <family val="2"/>
    </font>
    <font>
      <b/>
      <sz val="11"/>
      <name val="Arial"/>
      <family val="2"/>
    </font>
    <font>
      <b/>
      <sz val="12"/>
      <name val="Arial"/>
      <family val="2"/>
    </font>
    <font>
      <b/>
      <u/>
      <sz val="12"/>
      <name val="Arial"/>
      <family val="2"/>
    </font>
    <font>
      <b/>
      <u/>
      <sz val="12"/>
      <color rgb="FFFF0000"/>
      <name val="Arial"/>
      <family val="2"/>
    </font>
    <font>
      <sz val="14"/>
      <color theme="1"/>
      <name val="Arial"/>
      <family val="2"/>
    </font>
    <font>
      <sz val="11"/>
      <color theme="0"/>
      <name val="Arial"/>
      <family val="2"/>
    </font>
    <font>
      <sz val="11"/>
      <name val="Arial"/>
      <family val="2"/>
    </font>
    <font>
      <b/>
      <sz val="11"/>
      <color theme="0"/>
      <name val="Arial"/>
      <family val="2"/>
    </font>
    <font>
      <sz val="11"/>
      <color theme="1"/>
      <name val="Calibri"/>
      <family val="2"/>
      <scheme val="minor"/>
    </font>
  </fonts>
  <fills count="16">
    <fill>
      <patternFill patternType="none"/>
    </fill>
    <fill>
      <patternFill patternType="gray125"/>
    </fill>
    <fill>
      <patternFill patternType="solid">
        <fgColor theme="5"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9"/>
        <bgColor indexed="64"/>
      </patternFill>
    </fill>
    <fill>
      <patternFill patternType="solid">
        <fgColor theme="4"/>
        <bgColor theme="4"/>
      </patternFill>
    </fill>
    <fill>
      <patternFill patternType="solid">
        <fgColor theme="6" tint="0.79998168889431442"/>
        <bgColor indexed="64"/>
      </patternFill>
    </fill>
  </fills>
  <borders count="58">
    <border>
      <left/>
      <right/>
      <top/>
      <bottom/>
      <diagonal/>
    </border>
    <border>
      <left/>
      <right/>
      <top/>
      <bottom style="thick">
        <color theme="0" tint="-0.24994659260841701"/>
      </bottom>
      <diagonal/>
    </border>
    <border>
      <left style="thick">
        <color theme="0" tint="-0.24994659260841701"/>
      </left>
      <right/>
      <top style="thick">
        <color theme="0" tint="-0.24994659260841701"/>
      </top>
      <bottom style="thick">
        <color theme="0" tint="-0.24994659260841701"/>
      </bottom>
      <diagonal/>
    </border>
    <border>
      <left/>
      <right style="thick">
        <color theme="0" tint="-0.24994659260841701"/>
      </right>
      <top style="thick">
        <color theme="0" tint="-0.24994659260841701"/>
      </top>
      <bottom style="thick">
        <color theme="0" tint="-0.24994659260841701"/>
      </bottom>
      <diagonal/>
    </border>
    <border>
      <left/>
      <right/>
      <top style="thick">
        <color theme="0" tint="-0.24994659260841701"/>
      </top>
      <bottom style="thick">
        <color theme="0" tint="-0.24994659260841701"/>
      </bottom>
      <diagonal/>
    </border>
    <border>
      <left style="thick">
        <color theme="0" tint="-0.24994659260841701"/>
      </left>
      <right style="thick">
        <color theme="0" tint="-0.24994659260841701"/>
      </right>
      <top style="thick">
        <color theme="0" tint="-0.24994659260841701"/>
      </top>
      <bottom style="thick">
        <color theme="0" tint="-0.24994659260841701"/>
      </bottom>
      <diagonal/>
    </border>
    <border>
      <left style="thick">
        <color theme="0" tint="-0.24994659260841701"/>
      </left>
      <right/>
      <top style="thick">
        <color theme="0" tint="-0.24994659260841701"/>
      </top>
      <bottom/>
      <diagonal/>
    </border>
    <border>
      <left/>
      <right style="thick">
        <color theme="0" tint="-0.24994659260841701"/>
      </right>
      <top style="thick">
        <color theme="0" tint="-0.24994659260841701"/>
      </top>
      <bottom/>
      <diagonal/>
    </border>
    <border>
      <left style="thick">
        <color theme="0" tint="-0.24994659260841701"/>
      </left>
      <right/>
      <top/>
      <bottom style="thick">
        <color theme="0" tint="-0.24994659260841701"/>
      </bottom>
      <diagonal/>
    </border>
    <border>
      <left/>
      <right style="thick">
        <color theme="0" tint="-0.24994659260841701"/>
      </right>
      <top/>
      <bottom style="thick">
        <color theme="0" tint="-0.24994659260841701"/>
      </bottom>
      <diagonal/>
    </border>
    <border>
      <left/>
      <right/>
      <top style="thick">
        <color theme="0" tint="-0.24994659260841701"/>
      </top>
      <bottom/>
      <diagonal/>
    </border>
    <border>
      <left style="thick">
        <color theme="0" tint="-0.24994659260841701"/>
      </left>
      <right/>
      <top/>
      <bottom/>
      <diagonal/>
    </border>
    <border>
      <left/>
      <right style="thick">
        <color theme="0" tint="-0.24994659260841701"/>
      </right>
      <top/>
      <bottom/>
      <diagonal/>
    </border>
    <border>
      <left/>
      <right/>
      <top/>
      <bottom style="medium">
        <color theme="0" tint="-0.24994659260841701"/>
      </bottom>
      <diagonal/>
    </border>
    <border>
      <left/>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style="thick">
        <color theme="0" tint="-0.24994659260841701"/>
      </left>
      <right style="medium">
        <color theme="0" tint="-0.24994659260841701"/>
      </right>
      <top style="thick">
        <color theme="0" tint="-0.24994659260841701"/>
      </top>
      <bottom style="medium">
        <color theme="0" tint="-0.24994659260841701"/>
      </bottom>
      <diagonal/>
    </border>
    <border>
      <left style="medium">
        <color theme="0" tint="-0.24994659260841701"/>
      </left>
      <right style="medium">
        <color theme="0" tint="-0.24994659260841701"/>
      </right>
      <top style="thick">
        <color theme="0" tint="-0.24994659260841701"/>
      </top>
      <bottom style="medium">
        <color theme="0" tint="-0.24994659260841701"/>
      </bottom>
      <diagonal/>
    </border>
    <border>
      <left style="medium">
        <color theme="0" tint="-0.24994659260841701"/>
      </left>
      <right style="thick">
        <color theme="0" tint="-0.24994659260841701"/>
      </right>
      <top style="thick">
        <color theme="0" tint="-0.24994659260841701"/>
      </top>
      <bottom style="medium">
        <color theme="0" tint="-0.24994659260841701"/>
      </bottom>
      <diagonal/>
    </border>
    <border>
      <left style="thick">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thick">
        <color theme="0" tint="-0.24994659260841701"/>
      </right>
      <top style="medium">
        <color theme="0" tint="-0.24994659260841701"/>
      </top>
      <bottom style="medium">
        <color theme="0" tint="-0.24994659260841701"/>
      </bottom>
      <diagonal/>
    </border>
    <border>
      <left style="thick">
        <color theme="0" tint="-0.24994659260841701"/>
      </left>
      <right style="medium">
        <color theme="0" tint="-0.24994659260841701"/>
      </right>
      <top style="medium">
        <color theme="0" tint="-0.24994659260841701"/>
      </top>
      <bottom style="thick">
        <color theme="0" tint="-0.24994659260841701"/>
      </bottom>
      <diagonal/>
    </border>
    <border>
      <left style="medium">
        <color theme="0" tint="-0.24994659260841701"/>
      </left>
      <right style="medium">
        <color theme="0" tint="-0.24994659260841701"/>
      </right>
      <top style="medium">
        <color theme="0" tint="-0.24994659260841701"/>
      </top>
      <bottom style="thick">
        <color theme="0" tint="-0.24994659260841701"/>
      </bottom>
      <diagonal/>
    </border>
    <border>
      <left style="medium">
        <color theme="0" tint="-0.24994659260841701"/>
      </left>
      <right style="thick">
        <color theme="0" tint="-0.24994659260841701"/>
      </right>
      <top style="medium">
        <color theme="0" tint="-0.24994659260841701"/>
      </top>
      <bottom style="thick">
        <color theme="0" tint="-0.24994659260841701"/>
      </bottom>
      <diagonal/>
    </border>
    <border>
      <left style="thick">
        <color theme="0" tint="-0.24994659260841701"/>
      </left>
      <right style="medium">
        <color theme="0" tint="-0.24994659260841701"/>
      </right>
      <top/>
      <bottom style="medium">
        <color theme="0" tint="-0.24994659260841701"/>
      </bottom>
      <diagonal/>
    </border>
    <border>
      <left style="medium">
        <color theme="0" tint="-0.24994659260841701"/>
      </left>
      <right style="medium">
        <color theme="0" tint="-0.24994659260841701"/>
      </right>
      <top/>
      <bottom style="medium">
        <color theme="0" tint="-0.24994659260841701"/>
      </bottom>
      <diagonal/>
    </border>
    <border>
      <left style="medium">
        <color theme="0" tint="-0.24994659260841701"/>
      </left>
      <right style="thick">
        <color theme="0" tint="-0.24994659260841701"/>
      </right>
      <top/>
      <bottom style="medium">
        <color theme="0" tint="-0.24994659260841701"/>
      </bottom>
      <diagonal/>
    </border>
    <border>
      <left style="thick">
        <color theme="0" tint="-0.24994659260841701"/>
      </left>
      <right/>
      <top style="thick">
        <color theme="0" tint="-0.24994659260841701"/>
      </top>
      <bottom style="medium">
        <color theme="0" tint="-0.24994659260841701"/>
      </bottom>
      <diagonal/>
    </border>
    <border>
      <left/>
      <right/>
      <top style="thick">
        <color theme="0" tint="-0.24994659260841701"/>
      </top>
      <bottom style="medium">
        <color theme="0" tint="-0.24994659260841701"/>
      </bottom>
      <diagonal/>
    </border>
    <border>
      <left/>
      <right style="thick">
        <color theme="0" tint="-0.24994659260841701"/>
      </right>
      <top style="thick">
        <color theme="0" tint="-0.24994659260841701"/>
      </top>
      <bottom style="medium">
        <color theme="0" tint="-0.24994659260841701"/>
      </bottom>
      <diagonal/>
    </border>
    <border>
      <left/>
      <right style="thick">
        <color theme="0" tint="-0.24994659260841701"/>
      </right>
      <top style="medium">
        <color theme="0" tint="-0.24994659260841701"/>
      </top>
      <bottom style="thick">
        <color theme="0" tint="-0.24994659260841701"/>
      </bottom>
      <diagonal/>
    </border>
    <border>
      <left style="thick">
        <color theme="0" tint="-0.24994659260841701"/>
      </left>
      <right style="thick">
        <color theme="0" tint="-0.24994659260841701"/>
      </right>
      <top style="medium">
        <color theme="0" tint="-0.24994659260841701"/>
      </top>
      <bottom style="thick">
        <color theme="0" tint="-0.24994659260841701"/>
      </bottom>
      <diagonal/>
    </border>
    <border>
      <left style="thick">
        <color theme="0" tint="-0.24994659260841701"/>
      </left>
      <right/>
      <top style="medium">
        <color theme="0" tint="-0.24994659260841701"/>
      </top>
      <bottom style="thick">
        <color theme="0" tint="-0.24994659260841701"/>
      </bottom>
      <diagonal/>
    </border>
    <border>
      <left style="thick">
        <color theme="0" tint="-0.24994659260841701"/>
      </left>
      <right style="thick">
        <color theme="0" tint="-0.24994659260841701"/>
      </right>
      <top style="thick">
        <color theme="0" tint="-0.24994659260841701"/>
      </top>
      <bottom/>
      <diagonal/>
    </border>
    <border>
      <left/>
      <right style="thick">
        <color theme="0" tint="-0.24994659260841701"/>
      </right>
      <top style="medium">
        <color theme="0" tint="-0.24994659260841701"/>
      </top>
      <bottom style="medium">
        <color theme="0" tint="-0.24994659260841701"/>
      </bottom>
      <diagonal/>
    </border>
    <border>
      <left style="thick">
        <color theme="0" tint="-0.24994659260841701"/>
      </left>
      <right/>
      <top style="medium">
        <color theme="0" tint="-0.24994659260841701"/>
      </top>
      <bottom style="medium">
        <color theme="0" tint="-0.24994659260841701"/>
      </bottom>
      <diagonal/>
    </border>
    <border>
      <left style="thin">
        <color indexed="64"/>
      </left>
      <right style="thin">
        <color indexed="64"/>
      </right>
      <top style="thin">
        <color indexed="64"/>
      </top>
      <bottom style="thin">
        <color indexed="64"/>
      </bottom>
      <diagonal/>
    </border>
    <border>
      <left/>
      <right style="medium">
        <color theme="0" tint="-0.24994659260841701"/>
      </right>
      <top/>
      <bottom style="medium">
        <color theme="0" tint="-0.24994659260841701"/>
      </bottom>
      <diagonal/>
    </border>
    <border>
      <left style="medium">
        <color theme="0" tint="-0.24994659260841701"/>
      </left>
      <right/>
      <top/>
      <bottom style="medium">
        <color theme="0" tint="-0.24994659260841701"/>
      </bottom>
      <diagonal/>
    </border>
    <border>
      <left/>
      <right style="medium">
        <color theme="0" tint="-0.24994659260841701"/>
      </right>
      <top style="medium">
        <color theme="0" tint="-0.24994659260841701"/>
      </top>
      <bottom/>
      <diagonal/>
    </border>
    <border>
      <left style="medium">
        <color theme="0" tint="-0.24994659260841701"/>
      </left>
      <right style="medium">
        <color theme="0" tint="-0.24994659260841701"/>
      </right>
      <top style="medium">
        <color theme="0" tint="-0.24994659260841701"/>
      </top>
      <bottom/>
      <diagonal/>
    </border>
    <border>
      <left style="medium">
        <color theme="0" tint="-0.24994659260841701"/>
      </left>
      <right/>
      <top style="medium">
        <color theme="0" tint="-0.2499465926084170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theme="0" tint="-0.24994659260841701"/>
      </left>
      <right/>
      <top/>
      <bottom/>
      <diagonal/>
    </border>
    <border>
      <left style="thin">
        <color theme="4" tint="0.39997558519241921"/>
      </left>
      <right style="medium">
        <color theme="0" tint="-0.24994659260841701"/>
      </right>
      <top style="thin">
        <color theme="4" tint="0.39997558519241921"/>
      </top>
      <bottom style="medium">
        <color theme="0" tint="-0.24994659260841701"/>
      </bottom>
      <diagonal/>
    </border>
    <border>
      <left style="thick">
        <color theme="0" tint="-0.24994659260841701"/>
      </left>
      <right style="medium">
        <color theme="0" tint="-0.24994659260841701"/>
      </right>
      <top style="medium">
        <color theme="0" tint="-0.24994659260841701"/>
      </top>
      <bottom/>
      <diagonal/>
    </border>
    <border>
      <left style="medium">
        <color theme="0" tint="-0.24994659260841701"/>
      </left>
      <right style="thick">
        <color theme="0" tint="-0.24994659260841701"/>
      </right>
      <top style="medium">
        <color theme="0" tint="-0.24994659260841701"/>
      </top>
      <bottom/>
      <diagonal/>
    </border>
    <border>
      <left style="medium">
        <color theme="0" tint="-0.24994659260841701"/>
      </left>
      <right style="thick">
        <color theme="0" tint="-0.24994659260841701"/>
      </right>
      <top/>
      <bottom style="thick">
        <color theme="0" tint="-0.24994659260841701"/>
      </bottom>
      <diagonal/>
    </border>
    <border>
      <left style="thick">
        <color theme="0" tint="-0.24994659260841701"/>
      </left>
      <right style="medium">
        <color theme="0" tint="-0.24994659260841701"/>
      </right>
      <top/>
      <bottom style="thick">
        <color theme="0" tint="-0.24994659260841701"/>
      </bottom>
      <diagonal/>
    </border>
  </borders>
  <cellStyleXfs count="3">
    <xf numFmtId="0" fontId="0" fillId="0" borderId="0"/>
    <xf numFmtId="0" fontId="16" fillId="0" borderId="0" applyNumberFormat="0" applyFill="0" applyBorder="0" applyAlignment="0" applyProtection="0"/>
    <xf numFmtId="44" fontId="30" fillId="0" borderId="0" applyFont="0" applyFill="0" applyBorder="0" applyAlignment="0" applyProtection="0"/>
  </cellStyleXfs>
  <cellXfs count="213">
    <xf numFmtId="0" fontId="0" fillId="0" borderId="0" xfId="0"/>
    <xf numFmtId="0" fontId="3" fillId="0" borderId="0" xfId="0" applyFont="1" applyProtection="1"/>
    <xf numFmtId="0" fontId="1" fillId="0" borderId="0" xfId="0" applyFont="1" applyProtection="1"/>
    <xf numFmtId="0" fontId="1" fillId="0" borderId="0" xfId="0" quotePrefix="1" applyFont="1" applyProtection="1"/>
    <xf numFmtId="0" fontId="1" fillId="0" borderId="0" xfId="0" applyFont="1" applyAlignment="1" applyProtection="1">
      <alignment horizontal="left" vertical="center"/>
    </xf>
    <xf numFmtId="0" fontId="13" fillId="0" borderId="0" xfId="0" applyFont="1" applyProtection="1"/>
    <xf numFmtId="0" fontId="5" fillId="4" borderId="34" xfId="0" applyNumberFormat="1" applyFont="1" applyFill="1" applyBorder="1" applyAlignment="1" applyProtection="1">
      <alignment horizontal="left" vertical="center"/>
      <protection locked="0"/>
    </xf>
    <xf numFmtId="49" fontId="2" fillId="0" borderId="17" xfId="0" applyNumberFormat="1" applyFont="1" applyFill="1" applyBorder="1" applyAlignment="1" applyProtection="1">
      <alignment vertical="center" wrapText="1"/>
    </xf>
    <xf numFmtId="49" fontId="2" fillId="0" borderId="18" xfId="0" applyNumberFormat="1" applyFont="1" applyFill="1" applyBorder="1" applyAlignment="1" applyProtection="1">
      <alignment horizontal="center" vertical="center" wrapText="1"/>
    </xf>
    <xf numFmtId="49" fontId="2" fillId="0" borderId="19" xfId="0" applyNumberFormat="1" applyFont="1" applyFill="1" applyBorder="1" applyAlignment="1" applyProtection="1">
      <alignment horizontal="center" vertical="center" wrapText="1"/>
    </xf>
    <xf numFmtId="49" fontId="1" fillId="0" borderId="20" xfId="0" applyNumberFormat="1" applyFont="1" applyBorder="1" applyAlignment="1" applyProtection="1">
      <alignment horizontal="left" vertical="center" wrapText="1"/>
    </xf>
    <xf numFmtId="49" fontId="1" fillId="0" borderId="21" xfId="0" applyNumberFormat="1" applyFont="1" applyBorder="1" applyAlignment="1" applyProtection="1">
      <alignment horizontal="left" vertical="center" wrapText="1"/>
    </xf>
    <xf numFmtId="49" fontId="1" fillId="0" borderId="22" xfId="0" applyNumberFormat="1" applyFont="1" applyBorder="1" applyAlignment="1" applyProtection="1">
      <alignment horizontal="left" vertical="center" wrapText="1"/>
    </xf>
    <xf numFmtId="49" fontId="1" fillId="0" borderId="22" xfId="0" quotePrefix="1" applyNumberFormat="1" applyFont="1" applyBorder="1" applyAlignment="1" applyProtection="1">
      <alignment horizontal="left" vertical="center" wrapText="1"/>
    </xf>
    <xf numFmtId="49" fontId="2" fillId="9" borderId="21" xfId="0" applyNumberFormat="1" applyFont="1" applyFill="1" applyBorder="1" applyAlignment="1" applyProtection="1">
      <alignment horizontal="left" vertical="center" wrapText="1"/>
    </xf>
    <xf numFmtId="49" fontId="1" fillId="0" borderId="21" xfId="0" applyNumberFormat="1" applyFont="1" applyBorder="1" applyAlignment="1" applyProtection="1">
      <alignment horizontal="left" vertical="center"/>
    </xf>
    <xf numFmtId="49" fontId="1" fillId="0" borderId="22" xfId="0" applyNumberFormat="1" applyFont="1" applyBorder="1" applyAlignment="1" applyProtection="1">
      <alignment horizontal="left" vertical="center"/>
    </xf>
    <xf numFmtId="49" fontId="1" fillId="0" borderId="26" xfId="0" applyNumberFormat="1" applyFont="1" applyBorder="1" applyAlignment="1" applyProtection="1">
      <alignment horizontal="left" vertical="center" wrapText="1"/>
    </xf>
    <xf numFmtId="49" fontId="1" fillId="0" borderId="27" xfId="0" applyNumberFormat="1" applyFont="1" applyBorder="1" applyAlignment="1" applyProtection="1">
      <alignment horizontal="left" vertical="center" wrapText="1"/>
    </xf>
    <xf numFmtId="49" fontId="1" fillId="0" borderId="28" xfId="0" applyNumberFormat="1" applyFont="1" applyBorder="1" applyAlignment="1" applyProtection="1">
      <alignment horizontal="left" vertical="center" wrapText="1"/>
    </xf>
    <xf numFmtId="49" fontId="1" fillId="0" borderId="27" xfId="0" applyNumberFormat="1" applyFont="1" applyBorder="1" applyAlignment="1" applyProtection="1">
      <alignment horizontal="left" vertical="center"/>
    </xf>
    <xf numFmtId="49" fontId="1" fillId="0" borderId="28" xfId="0" applyNumberFormat="1" applyFont="1" applyBorder="1" applyAlignment="1" applyProtection="1">
      <alignment horizontal="left" vertical="center"/>
    </xf>
    <xf numFmtId="49" fontId="1" fillId="0" borderId="20" xfId="0" applyNumberFormat="1" applyFont="1" applyBorder="1" applyAlignment="1" applyProtection="1">
      <alignment horizontal="left" vertical="center"/>
    </xf>
    <xf numFmtId="0" fontId="1" fillId="0" borderId="22" xfId="0" applyFont="1" applyBorder="1" applyAlignment="1" applyProtection="1">
      <alignment horizontal="left" vertical="center"/>
    </xf>
    <xf numFmtId="49" fontId="1" fillId="0" borderId="23" xfId="0" applyNumberFormat="1" applyFont="1" applyBorder="1" applyAlignment="1" applyProtection="1">
      <alignment horizontal="left" vertical="center" wrapText="1"/>
    </xf>
    <xf numFmtId="49" fontId="1" fillId="0" borderId="24" xfId="0" applyNumberFormat="1" applyFont="1" applyBorder="1" applyAlignment="1" applyProtection="1">
      <alignment horizontal="left" vertical="center"/>
    </xf>
    <xf numFmtId="49" fontId="1" fillId="0" borderId="25" xfId="0" applyNumberFormat="1" applyFont="1" applyBorder="1" applyAlignment="1" applyProtection="1">
      <alignment horizontal="left" vertical="center"/>
    </xf>
    <xf numFmtId="2" fontId="1" fillId="0" borderId="22" xfId="0" applyNumberFormat="1" applyFont="1" applyBorder="1" applyAlignment="1" applyProtection="1">
      <alignment horizontal="left" vertical="center"/>
    </xf>
    <xf numFmtId="0" fontId="3" fillId="0" borderId="0" xfId="0" applyFont="1" applyAlignment="1" applyProtection="1">
      <alignment vertical="center"/>
    </xf>
    <xf numFmtId="0" fontId="0" fillId="0" borderId="0" xfId="0" applyProtection="1"/>
    <xf numFmtId="0" fontId="1" fillId="0" borderId="0" xfId="0" applyFont="1" applyAlignment="1" applyProtection="1">
      <alignment vertical="center"/>
    </xf>
    <xf numFmtId="0" fontId="8" fillId="0" borderId="11" xfId="0" applyFont="1" applyBorder="1" applyAlignment="1" applyProtection="1">
      <alignment vertical="center"/>
    </xf>
    <xf numFmtId="0" fontId="1" fillId="0" borderId="0" xfId="0" applyFont="1" applyBorder="1" applyProtection="1"/>
    <xf numFmtId="0" fontId="1" fillId="0" borderId="12" xfId="0" applyFont="1" applyBorder="1" applyProtection="1"/>
    <xf numFmtId="0" fontId="1" fillId="0" borderId="8" xfId="0" applyFont="1" applyFill="1" applyBorder="1" applyAlignment="1" applyProtection="1"/>
    <xf numFmtId="0" fontId="1" fillId="0" borderId="1" xfId="0" applyFont="1" applyFill="1" applyBorder="1" applyAlignment="1" applyProtection="1"/>
    <xf numFmtId="0" fontId="1" fillId="0" borderId="9" xfId="0" applyFont="1" applyFill="1" applyBorder="1" applyAlignment="1" applyProtection="1"/>
    <xf numFmtId="0" fontId="1" fillId="0" borderId="11" xfId="0" applyFont="1" applyBorder="1" applyProtection="1"/>
    <xf numFmtId="0" fontId="1" fillId="0" borderId="8" xfId="0" applyFont="1" applyBorder="1" applyProtection="1"/>
    <xf numFmtId="0" fontId="1" fillId="0" borderId="1" xfId="0" applyFont="1" applyBorder="1" applyProtection="1"/>
    <xf numFmtId="0" fontId="1" fillId="0" borderId="9" xfId="0" applyFont="1" applyBorder="1" applyProtection="1"/>
    <xf numFmtId="0" fontId="12" fillId="0" borderId="0" xfId="0" applyFont="1" applyProtection="1"/>
    <xf numFmtId="0" fontId="1" fillId="6" borderId="0" xfId="0" applyFont="1" applyFill="1" applyAlignment="1" applyProtection="1">
      <alignment horizontal="left" vertical="center"/>
    </xf>
    <xf numFmtId="0" fontId="1" fillId="6" borderId="0" xfId="0" applyFont="1" applyFill="1" applyAlignment="1" applyProtection="1">
      <alignment horizontal="center" vertical="center"/>
    </xf>
    <xf numFmtId="0" fontId="21" fillId="0" borderId="0" xfId="0" applyFont="1" applyAlignment="1" applyProtection="1">
      <alignment horizontal="right" vertical="center"/>
    </xf>
    <xf numFmtId="49" fontId="1" fillId="0" borderId="21" xfId="0" applyNumberFormat="1" applyFont="1" applyBorder="1" applyAlignment="1" applyProtection="1">
      <alignment horizontal="left" vertical="top" wrapText="1"/>
    </xf>
    <xf numFmtId="0" fontId="5" fillId="0" borderId="0" xfId="0" applyFont="1" applyAlignment="1" applyProtection="1">
      <alignment horizontal="left" vertical="center"/>
    </xf>
    <xf numFmtId="0" fontId="5" fillId="4" borderId="15" xfId="0" applyNumberFormat="1" applyFont="1" applyFill="1" applyBorder="1" applyAlignment="1" applyProtection="1">
      <alignment horizontal="left" vertical="center"/>
      <protection locked="0"/>
    </xf>
    <xf numFmtId="0" fontId="1" fillId="0" borderId="0" xfId="0" applyFont="1"/>
    <xf numFmtId="0" fontId="22" fillId="10" borderId="21" xfId="0" applyFont="1" applyFill="1" applyBorder="1" applyAlignment="1">
      <alignment vertical="center"/>
    </xf>
    <xf numFmtId="168" fontId="1" fillId="0" borderId="21" xfId="0" applyNumberFormat="1" applyFont="1" applyBorder="1" applyAlignment="1" applyProtection="1">
      <alignment horizontal="left" vertical="center"/>
      <protection locked="0"/>
    </xf>
    <xf numFmtId="0" fontId="1" fillId="0" borderId="0" xfId="0" applyFont="1" applyAlignment="1">
      <alignment vertical="center"/>
    </xf>
    <xf numFmtId="0" fontId="23" fillId="0" borderId="0" xfId="0" applyFont="1" applyAlignment="1">
      <alignment vertical="center" wrapText="1"/>
    </xf>
    <xf numFmtId="0" fontId="1" fillId="0" borderId="44" xfId="0" applyFont="1" applyBorder="1" applyAlignment="1">
      <alignment horizontal="center" vertical="center"/>
    </xf>
    <xf numFmtId="0" fontId="1" fillId="0" borderId="45"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47" xfId="0" applyFont="1" applyBorder="1" applyAlignment="1">
      <alignment horizontal="center" vertical="center" wrapText="1"/>
    </xf>
    <xf numFmtId="8" fontId="1" fillId="0" borderId="47" xfId="0" applyNumberFormat="1" applyFont="1" applyBorder="1" applyAlignment="1" applyProtection="1">
      <alignment horizontal="center" vertical="center"/>
      <protection locked="0"/>
    </xf>
    <xf numFmtId="8" fontId="1" fillId="13" borderId="48" xfId="0" applyNumberFormat="1" applyFont="1" applyFill="1" applyBorder="1" applyAlignment="1">
      <alignment horizontal="center" vertical="center"/>
    </xf>
    <xf numFmtId="0" fontId="1" fillId="0" borderId="38" xfId="0" applyFont="1" applyBorder="1" applyAlignment="1">
      <alignment horizontal="center" vertical="center" wrapText="1"/>
    </xf>
    <xf numFmtId="8" fontId="1" fillId="0" borderId="38" xfId="0" applyNumberFormat="1" applyFont="1" applyBorder="1" applyAlignment="1" applyProtection="1">
      <alignment horizontal="center" vertical="center"/>
      <protection locked="0"/>
    </xf>
    <xf numFmtId="8" fontId="1" fillId="13" borderId="38" xfId="0" applyNumberFormat="1" applyFont="1" applyFill="1" applyBorder="1" applyAlignment="1">
      <alignment horizontal="center" vertical="center"/>
    </xf>
    <xf numFmtId="0" fontId="1" fillId="0" borderId="49"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0" fontId="1" fillId="0" borderId="38" xfId="0" applyFont="1" applyBorder="1" applyAlignment="1">
      <alignment horizontal="center" vertical="center"/>
    </xf>
    <xf numFmtId="0" fontId="1" fillId="0" borderId="0" xfId="0" applyFont="1" applyAlignment="1">
      <alignment horizontal="center" vertical="center"/>
    </xf>
    <xf numFmtId="0" fontId="26" fillId="0" borderId="0" xfId="0" applyFont="1" applyAlignment="1">
      <alignment horizontal="center" vertical="center" wrapText="1"/>
    </xf>
    <xf numFmtId="0" fontId="12" fillId="0" borderId="0" xfId="0" applyFont="1" applyAlignment="1">
      <alignment horizontal="center" vertical="center" wrapText="1"/>
    </xf>
    <xf numFmtId="0" fontId="27" fillId="0" borderId="39" xfId="0" applyFont="1" applyBorder="1" applyAlignment="1">
      <alignment horizontal="center" vertical="center" wrapText="1"/>
    </xf>
    <xf numFmtId="0" fontId="27" fillId="0" borderId="40" xfId="0" applyFont="1" applyBorder="1" applyAlignment="1">
      <alignment horizontal="center" vertical="center" wrapText="1"/>
    </xf>
    <xf numFmtId="0" fontId="28" fillId="0" borderId="0" xfId="0" applyFont="1" applyAlignment="1">
      <alignment horizontal="center" vertical="center" wrapText="1"/>
    </xf>
    <xf numFmtId="14" fontId="1" fillId="0" borderId="15" xfId="0" applyNumberFormat="1" applyFont="1" applyBorder="1" applyAlignment="1" applyProtection="1">
      <alignment horizontal="center" vertical="center"/>
      <protection locked="0"/>
    </xf>
    <xf numFmtId="0" fontId="1" fillId="0" borderId="16"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5" borderId="0" xfId="0" applyFont="1" applyFill="1"/>
    <xf numFmtId="14" fontId="1" fillId="4" borderId="41" xfId="0" applyNumberFormat="1" applyFont="1" applyFill="1" applyBorder="1" applyAlignment="1" applyProtection="1">
      <alignment horizontal="center" vertical="center"/>
      <protection locked="0"/>
    </xf>
    <xf numFmtId="0" fontId="1" fillId="4" borderId="52" xfId="0" applyFont="1" applyFill="1" applyBorder="1" applyAlignment="1" applyProtection="1">
      <alignment horizontal="center" vertical="center"/>
      <protection locked="0"/>
    </xf>
    <xf numFmtId="14" fontId="1" fillId="0" borderId="0" xfId="0" applyNumberFormat="1" applyFont="1" applyAlignment="1" applyProtection="1">
      <alignment horizontal="center" vertical="center"/>
      <protection locked="0"/>
    </xf>
    <xf numFmtId="0" fontId="29" fillId="14" borderId="53" xfId="0" applyFont="1" applyFill="1" applyBorder="1" applyAlignment="1">
      <alignment horizontal="center" vertical="center" wrapText="1"/>
    </xf>
    <xf numFmtId="14" fontId="1" fillId="0" borderId="39" xfId="0" applyNumberFormat="1" applyFont="1" applyBorder="1" applyAlignment="1" applyProtection="1">
      <alignment horizontal="center" vertical="center"/>
      <protection locked="0"/>
    </xf>
    <xf numFmtId="0" fontId="1" fillId="0" borderId="40" xfId="0" applyFont="1" applyBorder="1" applyAlignment="1" applyProtection="1">
      <alignment horizontal="center" vertical="center"/>
      <protection locked="0"/>
    </xf>
    <xf numFmtId="14" fontId="1" fillId="0" borderId="41" xfId="0" applyNumberFormat="1" applyFont="1" applyBorder="1" applyAlignment="1" applyProtection="1">
      <alignment horizontal="center" vertical="center"/>
      <protection locked="0"/>
    </xf>
    <xf numFmtId="0" fontId="1" fillId="0" borderId="42" xfId="0" applyFont="1" applyBorder="1" applyAlignment="1" applyProtection="1">
      <alignment horizontal="center" vertical="center"/>
      <protection locked="0"/>
    </xf>
    <xf numFmtId="0" fontId="1" fillId="0" borderId="43" xfId="0" applyFont="1" applyBorder="1" applyAlignment="1" applyProtection="1">
      <alignment horizontal="center" vertical="center"/>
      <protection locked="0"/>
    </xf>
    <xf numFmtId="0" fontId="1" fillId="0" borderId="0" xfId="0" applyFont="1" applyAlignment="1">
      <alignment horizontal="left"/>
    </xf>
    <xf numFmtId="0" fontId="1" fillId="0" borderId="5" xfId="0" applyFont="1" applyBorder="1" applyAlignment="1">
      <alignment horizontal="left" vertical="center" wrapText="1"/>
    </xf>
    <xf numFmtId="0" fontId="20" fillId="11" borderId="5" xfId="0" applyFont="1" applyFill="1" applyBorder="1" applyAlignment="1">
      <alignment horizontal="left" vertical="center"/>
    </xf>
    <xf numFmtId="0" fontId="1" fillId="0" borderId="5" xfId="0" applyFont="1" applyBorder="1" applyAlignment="1">
      <alignment horizontal="center" vertical="center"/>
    </xf>
    <xf numFmtId="0" fontId="1" fillId="0" borderId="5" xfId="0" applyFont="1" applyBorder="1" applyAlignment="1">
      <alignment horizontal="left" vertical="center"/>
    </xf>
    <xf numFmtId="0" fontId="1" fillId="0" borderId="5" xfId="0" applyFont="1" applyBorder="1" applyAlignment="1">
      <alignment vertical="center" wrapText="1"/>
    </xf>
    <xf numFmtId="8" fontId="1" fillId="0" borderId="5" xfId="0" applyNumberFormat="1" applyFont="1" applyBorder="1" applyAlignment="1">
      <alignment horizontal="center" vertical="center"/>
    </xf>
    <xf numFmtId="0" fontId="1" fillId="0" borderId="0" xfId="0" applyFont="1" applyAlignment="1">
      <alignment horizontal="left" vertical="center"/>
    </xf>
    <xf numFmtId="165" fontId="1" fillId="0" borderId="5" xfId="0" applyNumberFormat="1" applyFont="1" applyBorder="1" applyAlignment="1">
      <alignment horizontal="center" vertical="center"/>
    </xf>
    <xf numFmtId="0" fontId="12" fillId="0" borderId="0" xfId="0" applyFont="1" applyAlignment="1">
      <alignment horizontal="left" vertical="center" wrapText="1"/>
    </xf>
    <xf numFmtId="0" fontId="12" fillId="0" borderId="0" xfId="0" applyFont="1" applyAlignment="1">
      <alignment horizontal="left" vertical="center"/>
    </xf>
    <xf numFmtId="0" fontId="1" fillId="0" borderId="0" xfId="0" applyFont="1" applyAlignment="1">
      <alignment horizontal="center"/>
    </xf>
    <xf numFmtId="8" fontId="1" fillId="8" borderId="47" xfId="0" applyNumberFormat="1" applyFont="1" applyFill="1" applyBorder="1" applyAlignment="1" applyProtection="1">
      <alignment horizontal="center" vertical="center"/>
      <protection locked="0"/>
    </xf>
    <xf numFmtId="8" fontId="1" fillId="15" borderId="38" xfId="0" applyNumberFormat="1" applyFont="1" applyFill="1" applyBorder="1" applyAlignment="1" applyProtection="1">
      <alignment horizontal="center" vertical="center"/>
      <protection locked="0"/>
    </xf>
    <xf numFmtId="44" fontId="1" fillId="0" borderId="38" xfId="2" applyFont="1" applyBorder="1" applyAlignment="1" applyProtection="1">
      <alignment horizontal="left" vertical="center"/>
      <protection locked="0"/>
    </xf>
    <xf numFmtId="0" fontId="12" fillId="0" borderId="0" xfId="0" applyFont="1" applyAlignment="1" applyProtection="1">
      <alignment horizontal="center" vertical="center"/>
    </xf>
    <xf numFmtId="0" fontId="14" fillId="7" borderId="0" xfId="0" applyFont="1" applyFill="1" applyAlignment="1" applyProtection="1">
      <alignment horizontal="left" vertical="center"/>
    </xf>
    <xf numFmtId="0" fontId="4" fillId="0" borderId="0" xfId="0" applyFont="1" applyAlignment="1" applyProtection="1">
      <alignment horizontal="left" vertical="center" wrapText="1"/>
    </xf>
    <xf numFmtId="0" fontId="5" fillId="0" borderId="0" xfId="0" applyFont="1" applyAlignment="1" applyProtection="1">
      <alignment horizontal="left" vertical="center"/>
    </xf>
    <xf numFmtId="164" fontId="5" fillId="4" borderId="13" xfId="0" applyNumberFormat="1" applyFont="1" applyFill="1" applyBorder="1" applyAlignment="1" applyProtection="1">
      <alignment horizontal="left" vertical="center"/>
      <protection locked="0"/>
    </xf>
    <xf numFmtId="0" fontId="5" fillId="4" borderId="14" xfId="0" applyNumberFormat="1" applyFont="1" applyFill="1" applyBorder="1" applyAlignment="1" applyProtection="1">
      <alignment horizontal="left" vertical="center"/>
      <protection locked="0"/>
    </xf>
    <xf numFmtId="0" fontId="5" fillId="4" borderId="13" xfId="0" applyNumberFormat="1" applyFont="1" applyFill="1" applyBorder="1" applyAlignment="1" applyProtection="1">
      <alignment horizontal="left" vertical="center"/>
      <protection locked="0"/>
    </xf>
    <xf numFmtId="0" fontId="5" fillId="4" borderId="32" xfId="0" applyNumberFormat="1" applyFont="1" applyFill="1" applyBorder="1" applyAlignment="1" applyProtection="1">
      <alignment horizontal="left" vertical="center"/>
      <protection locked="0"/>
    </xf>
    <xf numFmtId="0" fontId="5" fillId="4" borderId="33" xfId="0" applyNumberFormat="1" applyFont="1" applyFill="1" applyBorder="1" applyAlignment="1" applyProtection="1">
      <alignment horizontal="left" vertical="center"/>
      <protection locked="0"/>
    </xf>
    <xf numFmtId="0" fontId="17" fillId="4" borderId="7" xfId="1" applyNumberFormat="1" applyFont="1" applyFill="1" applyBorder="1" applyAlignment="1" applyProtection="1">
      <alignment horizontal="left" vertical="center"/>
      <protection locked="0"/>
    </xf>
    <xf numFmtId="0" fontId="18" fillId="4" borderId="35" xfId="0" applyNumberFormat="1" applyFont="1" applyFill="1" applyBorder="1" applyAlignment="1" applyProtection="1">
      <alignment horizontal="left" vertical="center"/>
      <protection locked="0"/>
    </xf>
    <xf numFmtId="0" fontId="18" fillId="4" borderId="6" xfId="0" applyNumberFormat="1" applyFont="1" applyFill="1" applyBorder="1" applyAlignment="1" applyProtection="1">
      <alignment horizontal="left" vertical="center"/>
      <protection locked="0"/>
    </xf>
    <xf numFmtId="0" fontId="4" fillId="0" borderId="0" xfId="0" applyFont="1" applyAlignment="1" applyProtection="1">
      <alignment horizontal="left" vertical="center"/>
    </xf>
    <xf numFmtId="0" fontId="5" fillId="4" borderId="16" xfId="0" applyNumberFormat="1" applyFont="1" applyFill="1" applyBorder="1" applyAlignment="1" applyProtection="1">
      <alignment horizontal="left" vertical="center"/>
      <protection locked="0"/>
    </xf>
    <xf numFmtId="0" fontId="5" fillId="0" borderId="0" xfId="0" applyFont="1" applyAlignment="1" applyProtection="1">
      <alignment horizontal="left" vertical="center" wrapText="1"/>
    </xf>
    <xf numFmtId="166" fontId="5" fillId="4" borderId="14" xfId="0" applyNumberFormat="1" applyFont="1" applyFill="1" applyBorder="1" applyAlignment="1" applyProtection="1">
      <alignment horizontal="left" vertical="center"/>
      <protection locked="0"/>
    </xf>
    <xf numFmtId="0" fontId="5" fillId="4" borderId="15" xfId="0" applyNumberFormat="1" applyFont="1" applyFill="1" applyBorder="1" applyAlignment="1" applyProtection="1">
      <alignment horizontal="left" vertical="center"/>
      <protection locked="0"/>
    </xf>
    <xf numFmtId="0" fontId="1" fillId="2" borderId="0" xfId="0" applyFont="1" applyFill="1" applyAlignment="1" applyProtection="1">
      <alignment horizontal="center" vertical="center" wrapText="1"/>
    </xf>
    <xf numFmtId="0" fontId="2" fillId="2" borderId="0" xfId="0" applyFont="1" applyFill="1" applyAlignment="1" applyProtection="1">
      <alignment horizontal="center" vertical="center" wrapText="1"/>
    </xf>
    <xf numFmtId="0" fontId="5" fillId="4" borderId="14" xfId="0" applyNumberFormat="1" applyFont="1" applyFill="1" applyBorder="1" applyAlignment="1" applyProtection="1">
      <alignment horizontal="center" vertical="center"/>
      <protection locked="0"/>
    </xf>
    <xf numFmtId="0" fontId="5" fillId="4" borderId="13" xfId="0" applyNumberFormat="1" applyFont="1" applyFill="1" applyBorder="1" applyAlignment="1" applyProtection="1">
      <alignment horizontal="center" vertical="center"/>
      <protection locked="0"/>
    </xf>
    <xf numFmtId="0" fontId="4" fillId="2" borderId="0" xfId="0" applyFont="1" applyFill="1" applyAlignment="1" applyProtection="1">
      <alignment horizontal="left" vertical="center"/>
    </xf>
    <xf numFmtId="0" fontId="12" fillId="0" borderId="44" xfId="0" applyFont="1" applyBorder="1" applyAlignment="1">
      <alignment horizontal="center" vertical="center" wrapText="1"/>
    </xf>
    <xf numFmtId="0" fontId="12" fillId="0" borderId="46" xfId="0" applyFont="1" applyBorder="1" applyAlignment="1">
      <alignment horizontal="center" vertical="center" wrapText="1"/>
    </xf>
    <xf numFmtId="0" fontId="12" fillId="0" borderId="49" xfId="0" applyFont="1" applyBorder="1" applyAlignment="1">
      <alignment horizontal="center" vertical="center" wrapText="1"/>
    </xf>
    <xf numFmtId="0" fontId="12" fillId="0" borderId="51" xfId="0" applyFont="1" applyBorder="1" applyAlignment="1">
      <alignment horizontal="center" vertical="center" wrapText="1"/>
    </xf>
    <xf numFmtId="167" fontId="1" fillId="0" borderId="21" xfId="0" applyNumberFormat="1" applyFont="1" applyBorder="1" applyAlignment="1" applyProtection="1">
      <alignment horizontal="left" vertical="center"/>
      <protection locked="0"/>
    </xf>
    <xf numFmtId="0" fontId="12" fillId="0" borderId="0" xfId="0" applyFont="1" applyAlignment="1">
      <alignment horizontal="left" vertical="center" wrapText="1"/>
    </xf>
    <xf numFmtId="0" fontId="12" fillId="0" borderId="0" xfId="0" applyFont="1" applyAlignment="1">
      <alignment horizontal="left" vertical="center"/>
    </xf>
    <xf numFmtId="0" fontId="23" fillId="10" borderId="0" xfId="0" applyFont="1" applyFill="1" applyAlignment="1">
      <alignment horizontal="center" vertical="center" wrapText="1"/>
    </xf>
    <xf numFmtId="0" fontId="1" fillId="0" borderId="0" xfId="0" applyFont="1" applyAlignment="1">
      <alignment horizontal="center"/>
    </xf>
    <xf numFmtId="0" fontId="1" fillId="4" borderId="2" xfId="0" applyFont="1" applyFill="1" applyBorder="1" applyAlignment="1" applyProtection="1">
      <alignment horizontal="left" vertical="center"/>
      <protection locked="0"/>
    </xf>
    <xf numFmtId="0" fontId="1" fillId="4" borderId="4" xfId="0" applyFont="1" applyFill="1" applyBorder="1" applyAlignment="1" applyProtection="1">
      <alignment horizontal="left" vertical="center"/>
      <protection locked="0"/>
    </xf>
    <xf numFmtId="0" fontId="1" fillId="4" borderId="3" xfId="0" applyFont="1" applyFill="1" applyBorder="1" applyAlignment="1" applyProtection="1">
      <alignment horizontal="left" vertical="center"/>
      <protection locked="0"/>
    </xf>
    <xf numFmtId="0" fontId="1" fillId="4" borderId="6" xfId="0" applyFont="1" applyFill="1" applyBorder="1" applyAlignment="1" applyProtection="1">
      <alignment horizontal="center" vertical="center"/>
      <protection locked="0"/>
    </xf>
    <xf numFmtId="0" fontId="1" fillId="4" borderId="10" xfId="0" applyFont="1" applyFill="1" applyBorder="1" applyAlignment="1" applyProtection="1">
      <alignment horizontal="center" vertical="center"/>
      <protection locked="0"/>
    </xf>
    <xf numFmtId="0" fontId="1" fillId="4" borderId="7" xfId="0" applyFont="1" applyFill="1" applyBorder="1" applyAlignment="1" applyProtection="1">
      <alignment horizontal="center" vertical="center"/>
      <protection locked="0"/>
    </xf>
    <xf numFmtId="0" fontId="1" fillId="4" borderId="11" xfId="0" applyFont="1" applyFill="1" applyBorder="1" applyAlignment="1" applyProtection="1">
      <alignment horizontal="center" vertical="center"/>
      <protection locked="0"/>
    </xf>
    <xf numFmtId="0" fontId="1" fillId="4" borderId="0" xfId="0" applyFont="1" applyFill="1" applyBorder="1" applyAlignment="1" applyProtection="1">
      <alignment horizontal="center" vertical="center"/>
      <protection locked="0"/>
    </xf>
    <xf numFmtId="0" fontId="1" fillId="4" borderId="12" xfId="0" applyFont="1" applyFill="1" applyBorder="1" applyAlignment="1" applyProtection="1">
      <alignment horizontal="center" vertical="center"/>
      <protection locked="0"/>
    </xf>
    <xf numFmtId="0" fontId="1" fillId="4" borderId="8" xfId="0" applyFont="1" applyFill="1" applyBorder="1" applyAlignment="1" applyProtection="1">
      <alignment horizontal="center" vertical="center"/>
      <protection locked="0"/>
    </xf>
    <xf numFmtId="0" fontId="1" fillId="4" borderId="1" xfId="0" applyFont="1" applyFill="1" applyBorder="1" applyAlignment="1" applyProtection="1">
      <alignment horizontal="center" vertical="center"/>
      <protection locked="0"/>
    </xf>
    <xf numFmtId="0" fontId="1" fillId="4" borderId="9" xfId="0" applyFont="1" applyFill="1" applyBorder="1" applyAlignment="1" applyProtection="1">
      <alignment horizontal="center" vertical="center"/>
      <protection locked="0"/>
    </xf>
    <xf numFmtId="0" fontId="7" fillId="0" borderId="0" xfId="0" applyFont="1" applyAlignment="1" applyProtection="1">
      <alignment horizontal="left" vertical="center"/>
    </xf>
    <xf numFmtId="0" fontId="3" fillId="0" borderId="6" xfId="0" applyFont="1" applyBorder="1" applyAlignment="1" applyProtection="1">
      <alignment horizontal="left" vertical="center"/>
    </xf>
    <xf numFmtId="0" fontId="3" fillId="0" borderId="10" xfId="0" applyFont="1" applyBorder="1" applyAlignment="1" applyProtection="1">
      <alignment horizontal="left" vertical="center"/>
    </xf>
    <xf numFmtId="0" fontId="3" fillId="0" borderId="7" xfId="0" applyFont="1" applyBorder="1" applyAlignment="1" applyProtection="1">
      <alignment horizontal="left" vertical="center"/>
    </xf>
    <xf numFmtId="0" fontId="1" fillId="0" borderId="0" xfId="0" applyFont="1" applyBorder="1" applyAlignment="1" applyProtection="1">
      <alignment horizontal="left" vertical="center"/>
    </xf>
    <xf numFmtId="0" fontId="9" fillId="3" borderId="0" xfId="0" applyFont="1" applyFill="1" applyAlignment="1" applyProtection="1">
      <alignment horizontal="center" vertical="center"/>
    </xf>
    <xf numFmtId="0" fontId="5" fillId="0" borderId="11" xfId="0" applyFont="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12" xfId="0" applyFont="1" applyBorder="1" applyAlignment="1" applyProtection="1">
      <alignment horizontal="left" vertical="center" wrapText="1"/>
    </xf>
    <xf numFmtId="0" fontId="7" fillId="0" borderId="2" xfId="0" applyFont="1" applyFill="1" applyBorder="1" applyAlignment="1" applyProtection="1">
      <alignment horizontal="left" vertical="center" wrapText="1"/>
    </xf>
    <xf numFmtId="0" fontId="7" fillId="0" borderId="4" xfId="0" applyFont="1" applyFill="1" applyBorder="1" applyAlignment="1" applyProtection="1">
      <alignment horizontal="left" vertical="center" wrapText="1"/>
    </xf>
    <xf numFmtId="0" fontId="7" fillId="0" borderId="3" xfId="0" applyFont="1" applyFill="1" applyBorder="1" applyAlignment="1" applyProtection="1">
      <alignment horizontal="left" vertical="center" wrapText="1"/>
    </xf>
    <xf numFmtId="0" fontId="4" fillId="0" borderId="11" xfId="0" applyFont="1" applyFill="1" applyBorder="1" applyAlignment="1" applyProtection="1">
      <alignment horizontal="left" vertical="center"/>
    </xf>
    <xf numFmtId="0" fontId="4" fillId="0" borderId="0" xfId="0" applyFont="1" applyFill="1" applyBorder="1" applyAlignment="1" applyProtection="1">
      <alignment horizontal="left" vertical="center"/>
    </xf>
    <xf numFmtId="0" fontId="4" fillId="0" borderId="12" xfId="0" applyFont="1" applyFill="1" applyBorder="1" applyAlignment="1" applyProtection="1">
      <alignment horizontal="left" vertical="center"/>
    </xf>
    <xf numFmtId="0" fontId="5" fillId="0" borderId="6" xfId="0" applyFont="1" applyBorder="1" applyAlignment="1" applyProtection="1">
      <alignment horizontal="left" vertical="center" wrapText="1"/>
    </xf>
    <xf numFmtId="0" fontId="5" fillId="0" borderId="10" xfId="0" applyFont="1" applyBorder="1" applyAlignment="1" applyProtection="1">
      <alignment horizontal="left" vertical="center" wrapText="1"/>
    </xf>
    <xf numFmtId="0" fontId="5" fillId="0" borderId="7" xfId="0" applyFont="1" applyBorder="1" applyAlignment="1" applyProtection="1">
      <alignment horizontal="left" vertical="center" wrapText="1"/>
    </xf>
    <xf numFmtId="0" fontId="5" fillId="0" borderId="8" xfId="0" applyFont="1" applyBorder="1" applyAlignment="1" applyProtection="1">
      <alignment horizontal="left" vertical="center" wrapText="1"/>
    </xf>
    <xf numFmtId="0" fontId="5" fillId="0" borderId="1" xfId="0" applyFont="1" applyBorder="1" applyAlignment="1" applyProtection="1">
      <alignment horizontal="left" vertical="center" wrapText="1"/>
    </xf>
    <xf numFmtId="0" fontId="5" fillId="0" borderId="9" xfId="0" applyFont="1" applyBorder="1" applyAlignment="1" applyProtection="1">
      <alignment horizontal="left" vertical="center" wrapText="1"/>
    </xf>
    <xf numFmtId="168" fontId="5" fillId="5" borderId="6" xfId="0" applyNumberFormat="1" applyFont="1" applyFill="1" applyBorder="1" applyAlignment="1" applyProtection="1">
      <alignment horizontal="center" vertical="center"/>
      <protection locked="0"/>
    </xf>
    <xf numFmtId="168" fontId="5" fillId="5" borderId="10" xfId="0" applyNumberFormat="1" applyFont="1" applyFill="1" applyBorder="1" applyAlignment="1" applyProtection="1">
      <alignment horizontal="center" vertical="center"/>
      <protection locked="0"/>
    </xf>
    <xf numFmtId="168" fontId="5" fillId="5" borderId="7" xfId="0" applyNumberFormat="1" applyFont="1" applyFill="1" applyBorder="1" applyAlignment="1" applyProtection="1">
      <alignment horizontal="center" vertical="center"/>
      <protection locked="0"/>
    </xf>
    <xf numFmtId="168" fontId="5" fillId="5" borderId="8" xfId="0" applyNumberFormat="1" applyFont="1" applyFill="1" applyBorder="1" applyAlignment="1" applyProtection="1">
      <alignment horizontal="center" vertical="center"/>
      <protection locked="0"/>
    </xf>
    <xf numFmtId="168" fontId="5" fillId="5" borderId="1" xfId="0" applyNumberFormat="1" applyFont="1" applyFill="1" applyBorder="1" applyAlignment="1" applyProtection="1">
      <alignment horizontal="center" vertical="center"/>
      <protection locked="0"/>
    </xf>
    <xf numFmtId="168" fontId="5" fillId="5" borderId="9" xfId="0" applyNumberFormat="1" applyFont="1" applyFill="1" applyBorder="1" applyAlignment="1" applyProtection="1">
      <alignment horizontal="center" vertical="center"/>
      <protection locked="0"/>
    </xf>
    <xf numFmtId="0" fontId="5" fillId="0" borderId="6" xfId="0" applyFont="1" applyBorder="1" applyAlignment="1" applyProtection="1">
      <alignment horizontal="left" vertical="center"/>
    </xf>
    <xf numFmtId="0" fontId="5" fillId="0" borderId="10" xfId="0" applyFont="1" applyBorder="1" applyAlignment="1" applyProtection="1">
      <alignment horizontal="left" vertical="center"/>
    </xf>
    <xf numFmtId="0" fontId="5" fillId="0" borderId="7" xfId="0" applyFont="1" applyBorder="1" applyAlignment="1" applyProtection="1">
      <alignment horizontal="left" vertical="center"/>
    </xf>
    <xf numFmtId="0" fontId="5" fillId="0" borderId="8" xfId="0" applyFont="1" applyBorder="1" applyAlignment="1" applyProtection="1">
      <alignment horizontal="left" vertical="center"/>
    </xf>
    <xf numFmtId="0" fontId="5" fillId="0" borderId="1" xfId="0" applyFont="1" applyBorder="1" applyAlignment="1" applyProtection="1">
      <alignment horizontal="left" vertical="center"/>
    </xf>
    <xf numFmtId="0" fontId="5" fillId="0" borderId="9" xfId="0" applyFont="1" applyBorder="1" applyAlignment="1" applyProtection="1">
      <alignment horizontal="left" vertical="center"/>
    </xf>
    <xf numFmtId="167" fontId="5" fillId="5" borderId="6" xfId="0" applyNumberFormat="1" applyFont="1" applyFill="1" applyBorder="1" applyAlignment="1" applyProtection="1">
      <alignment horizontal="center" vertical="center"/>
      <protection locked="0"/>
    </xf>
    <xf numFmtId="167" fontId="5" fillId="5" borderId="10" xfId="0" applyNumberFormat="1" applyFont="1" applyFill="1" applyBorder="1" applyAlignment="1" applyProtection="1">
      <alignment horizontal="center" vertical="center"/>
      <protection locked="0"/>
    </xf>
    <xf numFmtId="167" fontId="5" fillId="5" borderId="7" xfId="0" applyNumberFormat="1" applyFont="1" applyFill="1" applyBorder="1" applyAlignment="1" applyProtection="1">
      <alignment horizontal="center" vertical="center"/>
      <protection locked="0"/>
    </xf>
    <xf numFmtId="167" fontId="5" fillId="5" borderId="8" xfId="0" applyNumberFormat="1" applyFont="1" applyFill="1" applyBorder="1" applyAlignment="1" applyProtection="1">
      <alignment horizontal="center" vertical="center"/>
      <protection locked="0"/>
    </xf>
    <xf numFmtId="167" fontId="5" fillId="5" borderId="1" xfId="0" applyNumberFormat="1" applyFont="1" applyFill="1" applyBorder="1" applyAlignment="1" applyProtection="1">
      <alignment horizontal="center" vertical="center"/>
      <protection locked="0"/>
    </xf>
    <xf numFmtId="167" fontId="5" fillId="5" borderId="9" xfId="0" applyNumberFormat="1" applyFont="1" applyFill="1" applyBorder="1" applyAlignment="1" applyProtection="1">
      <alignment horizontal="center" vertical="center"/>
      <protection locked="0"/>
    </xf>
    <xf numFmtId="49" fontId="1" fillId="12" borderId="37" xfId="0" applyNumberFormat="1" applyFont="1" applyFill="1" applyBorder="1" applyAlignment="1" applyProtection="1">
      <alignment horizontal="left" vertical="center" wrapText="1"/>
    </xf>
    <xf numFmtId="49" fontId="1" fillId="12" borderId="14" xfId="0" applyNumberFormat="1" applyFont="1" applyFill="1" applyBorder="1" applyAlignment="1" applyProtection="1">
      <alignment horizontal="left" vertical="center" wrapText="1"/>
    </xf>
    <xf numFmtId="49" fontId="1" fillId="12" borderId="36" xfId="0" applyNumberFormat="1" applyFont="1" applyFill="1" applyBorder="1" applyAlignment="1" applyProtection="1">
      <alignment horizontal="left" vertical="center" wrapText="1"/>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3" xfId="0" applyFont="1" applyFill="1" applyBorder="1" applyAlignment="1">
      <alignment horizontal="center" vertical="center"/>
    </xf>
    <xf numFmtId="49" fontId="10" fillId="7" borderId="0" xfId="0" applyNumberFormat="1" applyFont="1" applyFill="1" applyBorder="1" applyAlignment="1" applyProtection="1">
      <alignment horizontal="left" vertical="center"/>
    </xf>
    <xf numFmtId="49" fontId="15" fillId="0" borderId="2" xfId="0" applyNumberFormat="1" applyFont="1" applyFill="1" applyBorder="1" applyAlignment="1" applyProtection="1">
      <alignment horizontal="left" vertical="center" wrapText="1"/>
    </xf>
    <xf numFmtId="49" fontId="15" fillId="0" borderId="4" xfId="0" applyNumberFormat="1" applyFont="1" applyFill="1" applyBorder="1" applyAlignment="1" applyProtection="1">
      <alignment horizontal="left" vertical="center" wrapText="1"/>
    </xf>
    <xf numFmtId="49" fontId="15" fillId="0" borderId="3" xfId="0" applyNumberFormat="1" applyFont="1" applyFill="1" applyBorder="1" applyAlignment="1" applyProtection="1">
      <alignment horizontal="left" vertical="center" wrapText="1"/>
    </xf>
    <xf numFmtId="49" fontId="15" fillId="0" borderId="29" xfId="0" applyNumberFormat="1" applyFont="1" applyFill="1" applyBorder="1" applyAlignment="1" applyProtection="1">
      <alignment horizontal="left" vertical="center" wrapText="1"/>
    </xf>
    <xf numFmtId="49" fontId="15" fillId="0" borderId="30" xfId="0" applyNumberFormat="1" applyFont="1" applyFill="1" applyBorder="1" applyAlignment="1" applyProtection="1">
      <alignment horizontal="left" vertical="center" wrapText="1"/>
    </xf>
    <xf numFmtId="49" fontId="15" fillId="0" borderId="31" xfId="0" applyNumberFormat="1" applyFont="1" applyFill="1" applyBorder="1" applyAlignment="1" applyProtection="1">
      <alignment horizontal="left" vertical="center" wrapText="1"/>
    </xf>
    <xf numFmtId="49" fontId="2" fillId="0" borderId="37" xfId="0" applyNumberFormat="1" applyFont="1" applyFill="1" applyBorder="1" applyAlignment="1" applyProtection="1">
      <alignment horizontal="left" vertical="center" wrapText="1"/>
    </xf>
    <xf numFmtId="49" fontId="2" fillId="0" borderId="14" xfId="0" applyNumberFormat="1" applyFont="1" applyFill="1" applyBorder="1" applyAlignment="1" applyProtection="1">
      <alignment horizontal="left" vertical="center" wrapText="1"/>
    </xf>
    <xf numFmtId="49" fontId="2" fillId="0" borderId="36" xfId="0" applyNumberFormat="1" applyFont="1" applyFill="1" applyBorder="1" applyAlignment="1" applyProtection="1">
      <alignment horizontal="left" vertical="center" wrapText="1"/>
    </xf>
    <xf numFmtId="0" fontId="1" fillId="2" borderId="2" xfId="0" applyFont="1" applyFill="1" applyBorder="1" applyAlignment="1">
      <alignment horizontal="center" vertical="center" wrapText="1"/>
    </xf>
    <xf numFmtId="49" fontId="1" fillId="0" borderId="54" xfId="0" applyNumberFormat="1" applyFont="1" applyBorder="1" applyAlignment="1" applyProtection="1">
      <alignment horizontal="left" vertical="center" wrapText="1"/>
    </xf>
    <xf numFmtId="49" fontId="1" fillId="0" borderId="26" xfId="0" applyNumberFormat="1" applyFont="1" applyBorder="1" applyAlignment="1" applyProtection="1">
      <alignment horizontal="left" vertical="center" wrapText="1"/>
    </xf>
    <xf numFmtId="1" fontId="1" fillId="0" borderId="55" xfId="0" applyNumberFormat="1" applyFont="1" applyBorder="1" applyAlignment="1" applyProtection="1">
      <alignment horizontal="left" vertical="center"/>
    </xf>
    <xf numFmtId="1" fontId="1" fillId="0" borderId="28" xfId="0" applyNumberFormat="1" applyFont="1" applyBorder="1" applyAlignment="1" applyProtection="1">
      <alignment horizontal="left" vertical="center"/>
    </xf>
    <xf numFmtId="49" fontId="10" fillId="3" borderId="2" xfId="0" applyNumberFormat="1" applyFont="1" applyFill="1" applyBorder="1" applyAlignment="1" applyProtection="1">
      <alignment horizontal="left" vertical="center"/>
    </xf>
    <xf numFmtId="49" fontId="10" fillId="3" borderId="4" xfId="0" applyNumberFormat="1" applyFont="1" applyFill="1" applyBorder="1" applyAlignment="1" applyProtection="1">
      <alignment horizontal="left" vertical="center"/>
    </xf>
    <xf numFmtId="49" fontId="10" fillId="3" borderId="3" xfId="0" applyNumberFormat="1" applyFont="1" applyFill="1" applyBorder="1" applyAlignment="1" applyProtection="1">
      <alignment horizontal="left" vertical="center"/>
    </xf>
    <xf numFmtId="49" fontId="1" fillId="0" borderId="2" xfId="0" applyNumberFormat="1" applyFont="1" applyBorder="1" applyAlignment="1" applyProtection="1">
      <alignment horizontal="left" vertical="top" wrapText="1"/>
    </xf>
    <xf numFmtId="49" fontId="1" fillId="0" borderId="4" xfId="0" applyNumberFormat="1" applyFont="1" applyBorder="1" applyAlignment="1" applyProtection="1">
      <alignment horizontal="left" vertical="top" wrapText="1"/>
    </xf>
    <xf numFmtId="49" fontId="1" fillId="0" borderId="3" xfId="0" applyNumberFormat="1" applyFont="1" applyBorder="1" applyAlignment="1" applyProtection="1">
      <alignment horizontal="left" vertical="top" wrapText="1"/>
    </xf>
    <xf numFmtId="0" fontId="10" fillId="8" borderId="5" xfId="0" applyFont="1" applyFill="1" applyBorder="1" applyAlignment="1">
      <alignment horizontal="left" vertical="center"/>
    </xf>
    <xf numFmtId="1" fontId="1" fillId="0" borderId="56" xfId="0" applyNumberFormat="1" applyFont="1" applyBorder="1" applyAlignment="1" applyProtection="1">
      <alignment horizontal="left" vertical="center"/>
    </xf>
    <xf numFmtId="49" fontId="1" fillId="0" borderId="57" xfId="0" applyNumberFormat="1" applyFont="1" applyBorder="1" applyAlignment="1" applyProtection="1">
      <alignment horizontal="left" vertical="center" wrapText="1"/>
    </xf>
  </cellXfs>
  <cellStyles count="3">
    <cellStyle name="Link" xfId="1" builtinId="8"/>
    <cellStyle name="Standard" xfId="0" builtinId="0"/>
    <cellStyle name="Währung" xfId="2" builtinId="4"/>
  </cellStyles>
  <dxfs count="52">
    <dxf>
      <font>
        <strike val="0"/>
        <outline val="0"/>
        <shadow val="0"/>
        <vertAlign val="baseline"/>
        <name val="Arial"/>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medium">
          <color theme="0" tint="-0.24994659260841701"/>
        </left>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outline="0">
        <top style="medium">
          <color theme="0" tint="-0.24994659260841701"/>
        </top>
      </border>
    </dxf>
    <dxf>
      <font>
        <strike val="0"/>
        <outline val="0"/>
        <shadow val="0"/>
        <vertAlign val="baseline"/>
        <name val="Arial"/>
        <family val="2"/>
        <scheme val="none"/>
      </font>
    </dxf>
    <dxf>
      <border outline="0">
        <bottom style="medium">
          <color theme="0" tint="-0.24994659260841701"/>
        </bottom>
      </border>
    </dxf>
    <dxf>
      <font>
        <strike val="0"/>
        <outline val="0"/>
        <shadow val="0"/>
        <vertAlign val="baseline"/>
        <name val="Arial"/>
        <family val="2"/>
        <scheme val="none"/>
      </font>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alignment horizontal="center" vertical="center" textRotation="0" wrapText="0" indent="0" justifyLastLine="0" shrinkToFit="0" readingOrder="0"/>
      <protection locked="1" hidden="0"/>
    </dxf>
    <dxf>
      <border>
        <bottom style="medium">
          <color indexed="64"/>
        </bottom>
      </border>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right/>
        <top/>
        <bottom/>
      </border>
      <protection locked="1" hidden="0"/>
    </dxf>
    <dxf>
      <font>
        <strike val="0"/>
        <outline val="0"/>
        <shadow val="0"/>
        <vertAlign val="baseline"/>
        <name val="Arial"/>
        <family val="2"/>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alignment horizontal="center" vertical="center" textRotation="0" wrapText="0" indent="0" justifyLastLine="0" shrinkToFit="0" readingOrder="0"/>
      <protection locked="1" hidden="0"/>
    </dxf>
    <dxf>
      <border>
        <bottom style="medium">
          <color indexed="64"/>
        </bottom>
      </border>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right/>
        <top/>
        <bottom/>
      </border>
      <protection locked="1" hidden="0"/>
    </dxf>
    <dxf>
      <font>
        <strike val="0"/>
        <outline val="0"/>
        <shadow val="0"/>
        <vertAlign val="baseline"/>
        <name val="Arial"/>
        <family val="2"/>
        <scheme val="none"/>
      </font>
      <numFmt numFmtId="12" formatCode="#,##0.00\ &quot;€&quot;;[Red]\-#,##0.00\ &quot;€&quot;"/>
      <fill>
        <patternFill patternType="solid">
          <fgColor indexed="64"/>
          <bgColor theme="9"/>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numFmt numFmtId="12" formatCode="#,##0.00\ &quot;€&quot;;[Red]\-#,##0.00\ &quot;€&quot;"/>
      <fill>
        <patternFill patternType="solid">
          <fgColor indexed="64"/>
          <bgColor theme="9"/>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numFmt numFmtId="12" formatCode="#,##0.00\ &quot;€&quot;;[Red]\-#,##0.00\ &quot;€&quot;"/>
      <border diagonalUp="0" diagonalDown="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alignment horizontal="center" vertical="center" textRotation="0" wrapText="0" indent="0" justifyLastLine="0" shrinkToFit="0" readingOrder="0"/>
      <protection locked="1" hidden="0"/>
    </dxf>
    <dxf>
      <border>
        <bottom style="medium">
          <color indexed="64"/>
        </bottom>
      </border>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right/>
        <top/>
        <bottom/>
      </border>
      <protection locked="1" hidden="0"/>
    </dxf>
    <dxf>
      <font>
        <strike val="0"/>
        <outline val="0"/>
        <shadow val="0"/>
        <vertAlign val="baseline"/>
        <name val="Arial"/>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medium">
          <color theme="0" tint="-0.24994659260841701"/>
        </left>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outline="0">
        <bottom style="medium">
          <color theme="0" tint="-0.24994659260841701"/>
        </bottom>
      </border>
    </dxf>
    <dxf>
      <font>
        <strike val="0"/>
        <outline val="0"/>
        <shadow val="0"/>
        <vertAlign val="baseline"/>
        <name val="Arial"/>
        <family val="2"/>
        <scheme val="none"/>
      </font>
    </dxf>
    <dxf>
      <border outline="0">
        <bottom style="medium">
          <color theme="0" tint="-0.24994659260841701"/>
        </bottom>
      </border>
    </dxf>
    <dxf>
      <font>
        <b val="0"/>
        <i val="0"/>
        <strike val="0"/>
        <condense val="0"/>
        <extend val="0"/>
        <outline val="0"/>
        <shadow val="0"/>
        <u val="none"/>
        <vertAlign val="baseline"/>
        <sz val="11"/>
        <color theme="0"/>
        <name val="Arial"/>
        <family val="2"/>
        <scheme val="none"/>
      </font>
      <fill>
        <patternFill patternType="none">
          <fgColor indexed="64"/>
          <bgColor indexed="65"/>
        </patternFill>
      </fill>
      <alignment horizontal="center" vertical="center" textRotation="0" wrapText="1" indent="0" justifyLastLine="0" shrinkToFit="0" readingOrder="0"/>
      <border diagonalUp="0" diagonalDown="0" outline="0">
        <left style="medium">
          <color theme="0" tint="-0.24994659260841701"/>
        </left>
        <right style="medium">
          <color theme="0" tint="-0.24994659260841701"/>
        </right>
        <top/>
        <bottom/>
      </border>
      <protection locked="1" hidden="0"/>
    </dxf>
    <dxf>
      <font>
        <strike val="0"/>
        <outline val="0"/>
        <shadow val="0"/>
        <vertAlign val="baseline"/>
        <name val="Arial"/>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medium">
          <color theme="0" tint="-0.24994659260841701"/>
        </left>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outline="0">
        <top style="medium">
          <color indexed="64"/>
        </top>
        <bottom style="medium">
          <color theme="0" tint="-0.24994659260841701"/>
        </bottom>
      </border>
    </dxf>
    <dxf>
      <font>
        <strike val="0"/>
        <outline val="0"/>
        <shadow val="0"/>
        <vertAlign val="baseline"/>
        <name val="Arial"/>
        <family val="2"/>
        <scheme val="none"/>
      </font>
    </dxf>
    <dxf>
      <border outline="0">
        <bottom style="medium">
          <color theme="0" tint="-0.24994659260841701"/>
        </bottom>
      </border>
    </dxf>
    <dxf>
      <font>
        <b val="0"/>
        <i val="0"/>
        <strike val="0"/>
        <condense val="0"/>
        <extend val="0"/>
        <outline val="0"/>
        <shadow val="0"/>
        <u val="none"/>
        <vertAlign val="baseline"/>
        <sz val="11"/>
        <color theme="0"/>
        <name val="Arial"/>
        <family val="2"/>
        <scheme val="none"/>
      </font>
      <fill>
        <patternFill patternType="none">
          <fgColor indexed="64"/>
          <bgColor indexed="65"/>
        </patternFill>
      </fill>
      <alignment horizontal="center" vertical="center" textRotation="0" wrapText="1" indent="0" justifyLastLine="0" shrinkToFit="0" readingOrder="0"/>
      <border diagonalUp="0" diagonalDown="0" outline="0">
        <left style="medium">
          <color theme="0" tint="-0.24994659260841701"/>
        </left>
        <right style="medium">
          <color theme="0" tint="-0.24994659260841701"/>
        </right>
        <top/>
        <bottom/>
      </border>
      <protection locked="1" hidden="0"/>
    </dxf>
    <dxf>
      <font>
        <strike val="0"/>
        <outline val="0"/>
        <shadow val="0"/>
        <vertAlign val="baseline"/>
        <name val="Arial"/>
        <family val="2"/>
        <scheme val="none"/>
      </font>
      <numFmt numFmtId="0" formatCode="General"/>
      <fill>
        <patternFill patternType="solid">
          <fgColor indexed="64"/>
          <bgColor theme="4" tint="0.79998168889431442"/>
        </patternFill>
      </fill>
      <alignment horizontal="center" vertical="center" textRotation="0" wrapText="0" indent="0" justifyLastLine="0" shrinkToFit="0" readingOrder="0"/>
      <border>
        <left style="medium">
          <color theme="0" tint="-0.24994659260841701"/>
        </left>
      </border>
      <protection locked="0" hidden="0"/>
    </dxf>
    <dxf>
      <font>
        <strike val="0"/>
        <outline val="0"/>
        <shadow val="0"/>
        <vertAlign val="baseline"/>
        <name val="Arial"/>
        <family val="2"/>
        <scheme val="none"/>
      </font>
      <numFmt numFmtId="19" formatCode="dd/mm/yyyy"/>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diagonalUp="0" diagonalDown="0">
        <left style="medium">
          <color theme="0" tint="-0.24994659260841701"/>
        </left>
        <right style="medium">
          <color theme="0" tint="-0.24994659260841701"/>
        </right>
        <top style="medium">
          <color theme="0" tint="-0.24994659260841701"/>
        </top>
        <bottom style="medium">
          <color theme="0" tint="-0.24994659260841701"/>
        </bottom>
      </border>
    </dxf>
    <dxf>
      <font>
        <strike val="0"/>
        <outline val="0"/>
        <shadow val="0"/>
        <vertAlign val="baseline"/>
        <name val="Arial"/>
        <family val="2"/>
        <scheme val="none"/>
      </font>
      <fill>
        <patternFill patternType="solid">
          <fgColor indexed="64"/>
          <bgColor theme="4"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Arial"/>
        <family val="2"/>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ck">
          <color theme="0" tint="-0.24994659260841701"/>
        </left>
        <right style="thick">
          <color theme="0" tint="-0.24994659260841701"/>
        </right>
        <top/>
        <bottom/>
      </border>
      <protection locked="1" hidden="0"/>
    </dxf>
    <dxf>
      <font>
        <strike val="0"/>
        <outline val="0"/>
        <shadow val="0"/>
        <vertAlign val="baseline"/>
        <name val="Arial"/>
        <family val="2"/>
        <scheme val="none"/>
      </font>
      <fill>
        <patternFill patternType="none">
          <fgColor indexed="64"/>
          <bgColor auto="1"/>
        </patternFill>
      </fill>
      <alignment horizontal="center" vertical="center" textRotation="0" wrapText="0" indent="0" justifyLastLine="0" shrinkToFit="0" readingOrder="0"/>
      <border diagonalUp="0" diagonalDown="0">
        <left style="medium">
          <color theme="0" tint="-0.24994659260841701"/>
        </left>
        <right style="medium">
          <color theme="0" tint="-0.24994659260841701"/>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auto="1"/>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top style="medium">
          <color theme="0" tint="-0.24994659260841701"/>
        </top>
      </border>
    </dxf>
    <dxf>
      <border diagonalUp="0" diagonalDown="0">
        <left style="medium">
          <color theme="0" tint="-0.24994659260841701"/>
        </left>
        <right style="medium">
          <color theme="0" tint="-0.24994659260841701"/>
        </right>
        <top style="medium">
          <color theme="0" tint="-0.24994659260841701"/>
        </top>
        <bottom style="medium">
          <color theme="0" tint="-0.24994659260841701"/>
        </bottom>
      </border>
    </dxf>
    <dxf>
      <font>
        <strike val="0"/>
        <outline val="0"/>
        <shadow val="0"/>
        <vertAlign val="baseline"/>
        <name val="Arial"/>
        <family val="2"/>
        <scheme val="none"/>
      </font>
      <fill>
        <patternFill patternType="none">
          <fgColor indexed="64"/>
          <bgColor auto="1"/>
        </patternFill>
      </fill>
      <protection locked="1" hidden="0"/>
    </dxf>
    <dxf>
      <border>
        <bottom style="medium">
          <color theme="0" tint="-0.24994659260841701"/>
        </bottom>
      </border>
    </dxf>
    <dxf>
      <font>
        <b val="0"/>
        <i val="0"/>
        <strike val="0"/>
        <condense val="0"/>
        <extend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theme="0" tint="-0.24994659260841701"/>
        </left>
        <right style="medium">
          <color theme="0" tint="-0.24994659260841701"/>
        </right>
        <top/>
        <bottom/>
      </border>
      <protection locked="1" hidden="0"/>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68874</xdr:colOff>
      <xdr:row>0</xdr:row>
      <xdr:rowOff>59347</xdr:rowOff>
    </xdr:from>
    <xdr:to>
      <xdr:col>5</xdr:col>
      <xdr:colOff>1589064</xdr:colOff>
      <xdr:row>2</xdr:row>
      <xdr:rowOff>182928</xdr:rowOff>
    </xdr:to>
    <xdr:pic>
      <xdr:nvPicPr>
        <xdr:cNvPr id="2" name="Grafik 1" descr="FreieHansestadt">
          <a:extLst>
            <a:ext uri="{FF2B5EF4-FFF2-40B4-BE49-F238E27FC236}">
              <a16:creationId xmlns:a16="http://schemas.microsoft.com/office/drawing/2014/main" id="{E5231F19-BB4D-4C8D-9173-DA3A44AC3D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40974" y="59347"/>
          <a:ext cx="1526540" cy="54268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752475</xdr:colOff>
      <xdr:row>0</xdr:row>
      <xdr:rowOff>38100</xdr:rowOff>
    </xdr:from>
    <xdr:to>
      <xdr:col>8</xdr:col>
      <xdr:colOff>752475</xdr:colOff>
      <xdr:row>3</xdr:row>
      <xdr:rowOff>0</xdr:rowOff>
    </xdr:to>
    <xdr:pic>
      <xdr:nvPicPr>
        <xdr:cNvPr id="2" name="Grafik 3" descr="FreieHansestadt">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38575" y="38100"/>
          <a:ext cx="1562100"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bian.blanck\Desktop\Erhebung%202027\Erhebungsbogen%20-%20Krankenh&#228;user%202026.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O:\L-2\L-2%20PfAU\Meldeb&#246;gen\2026\Erhebung%202027\Neu_Erhebungsbogen%20-%20Ambulant%202027.xlsx" TargetMode="External"/><Relationship Id="rId1" Type="http://schemas.openxmlformats.org/officeDocument/2006/relationships/externalLinkPath" Target="Neu_Erhebungsbogen%20-%20Ambulant%20202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fabian.blanck2\Desktop\2025%20ALT%20verwendet\Erhebung%202026\Erhebungsbogen%20-%20Krankenh&#228;user%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tammdaten"/>
      <sheetName val="(2) Auszubildende - Studierende"/>
      <sheetName val="(3) Einverständniserklärung"/>
      <sheetName val="(4) Ausfüllhinweise"/>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tammdaten"/>
      <sheetName val="(2) Planwerte"/>
      <sheetName val="(3) Einverständniserklärung"/>
      <sheetName val="(4) Ausfüllhinweise"/>
      <sheetName val="(5) Merkblatt"/>
    </sheetNames>
    <sheetDataSet>
      <sheetData sheetId="0"/>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tammdaten"/>
      <sheetName val="(2) Auszubildende - Studierende"/>
      <sheetName val="(3) Einverständniserklärung"/>
      <sheetName val="(4) Ausfüllhinweise"/>
    </sheetNames>
    <sheetDataSet>
      <sheetData sheetId="0"/>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9B4F30F-5216-4FAF-9114-20ADE7F98A3B}" name="Tabelle2" displayName="Tabelle2" ref="B35:C41" totalsRowShown="0" headerRowDxfId="51" dataDxfId="49" headerRowBorderDxfId="50" tableBorderDxfId="48" totalsRowBorderDxfId="47">
  <autoFilter ref="B35:C41" xr:uid="{E78F37D2-5C21-406C-BDB4-D73E596B2CF5}"/>
  <tableColumns count="2">
    <tableColumn id="1" xr3:uid="{2349648D-23D5-41CF-A827-5F051EE1B640}" name="geplanter Ausbildungs-_x000a_beginn (Datum)" dataDxfId="46"/>
    <tableColumn id="3" xr3:uid="{CA43049F-9E0A-42AD-9F44-8016E66132AB}" name="Anzahl_x000a_Auszubildende" dataDxfId="4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5165726-3A29-4349-98AB-C616B1BCB2E1}" name="Tabelle14" displayName="Tabelle14" ref="E35:F42" totalsRowShown="0" headerRowDxfId="44" dataDxfId="43" tableBorderDxfId="42">
  <autoFilter ref="E35:F42" xr:uid="{43970041-7E0A-483A-BAA7-2CC882C4DEF5}"/>
  <tableColumns count="2">
    <tableColumn id="1" xr3:uid="{89E3D55F-E82A-4A09-B1E8-F5DD1B401906}" name="Ausbildungs-_x000a_beginn (Datum)" dataDxfId="41"/>
    <tableColumn id="5" xr3:uid="{71986A93-969A-4FC8-B424-605749803D77}" name="Anzahl_x000a_Auszubildende"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E6B5A5E-1C4B-4158-AD30-60D1E0E4DCFA}" name="Tabelle13" displayName="Tabelle13" ref="B54:C58" totalsRowShown="0" headerRowDxfId="39" dataDxfId="37" headerRowBorderDxfId="38" tableBorderDxfId="36">
  <autoFilter ref="B54:C58" xr:uid="{551DBA8B-EF8B-4AD8-A6DB-A53ED62CD34B}"/>
  <tableColumns count="2">
    <tableColumn id="1" xr3:uid="{9448716C-BCD5-4AEA-AC1E-BE8FF8DA9385}" name="Studien-_x000a_beginn (Datum)" dataDxfId="35"/>
    <tableColumn id="5" xr3:uid="{8B9577E8-9ACD-4BD1-918A-1102EF191239}" name="Anzahl_x000a_Studierende" dataDxfId="3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903A8A5-D2A7-496D-A46B-B02CEF325E27}" name="Tabelle138" displayName="Tabelle138" ref="B45:C50" totalsRowShown="0" headerRowDxfId="33" dataDxfId="31" headerRowBorderDxfId="32" tableBorderDxfId="30">
  <autoFilter ref="B45:C50" xr:uid="{5CB539CB-429A-4F82-9BE1-6B884ED38192}"/>
  <tableColumns count="2">
    <tableColumn id="1" xr3:uid="{7F5787E1-2914-413A-8BB5-8D8A7B778448}" name="Ausbildungsbeginn (Datum)" dataDxfId="29"/>
    <tableColumn id="5" xr3:uid="{8E6209A1-FB20-4FFA-ABC9-58FCEF4F02ED}" name="Anzahl_x000a_Auszubildende" dataDxfId="2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1E76F6C-16BB-41D7-ABFF-05361B320D85}" name="Tabelle3" displayName="Tabelle3" ref="B24:H26" totalsRowShown="0" headerRowDxfId="27" dataDxfId="25" headerRowBorderDxfId="26">
  <autoFilter ref="B24:H26" xr:uid="{AE0B9F3A-E272-431D-9D2F-ABC4658DF7F6}"/>
  <tableColumns count="7">
    <tableColumn id="1" xr3:uid="{46EC3E1E-828E-4EB3-BE40-74B6080298AE}" name="Ausbildungskosten (PflBG)" dataDxfId="24"/>
    <tableColumn id="2" xr3:uid="{E778E0A5-07A3-4182-8D52-A0E502465B3C}" name="voraussichtliche Ø monatliche Arbeitgeber-Bruttokosten_x000a_einer Pflegefachkraft" dataDxfId="23"/>
    <tableColumn id="3" xr3:uid="{68012401-67CC-4E3E-8B5C-E3138D8E7F85}" name="voraussichtliche Ø monatliche AG-Bruttokosten 1. Lehrjahr" dataDxfId="22"/>
    <tableColumn id="4" xr3:uid="{8A4F1F9F-AD67-4E1A-BCC3-200DDE07A629}" name="voraussichtliche Ø monatliche AG-Bruttokosten 2. Lehrjahr" dataDxfId="21"/>
    <tableColumn id="5" xr3:uid="{D9181523-A5C4-4E1D-87E6-FBB995F880DF}" name="voraussichtliche Ø monatliche AG-Bruttokosten 3. Lehrjahr" dataDxfId="20"/>
    <tableColumn id="6" xr3:uid="{08EAA62E-88AB-4588-890E-A91880519DD6}" name="Mehrkosten im Sinne des_x000a_§ 27 PflBG pro Monat _x000a_2. Lehrjahr" dataDxfId="19">
      <calculatedColumnFormula>IF(AND(Tabelle3[[#This Row],[voraussichtliche Ø monatliche AG-Bruttokosten 2. Lehrjahr]]&lt;&gt;"",Tabelle3[[#This Row],[voraussichtliche Ø monatliche Arbeitgeber-Bruttokosten
einer Pflegefachkraft]]&lt;&gt;""),Tabelle3[[#This Row],[voraussichtliche Ø monatliche AG-Bruttokosten 2. Lehrjahr]]-Tabelle3[[#This Row],[voraussichtliche Ø monatliche Arbeitgeber-Bruttokosten
einer Pflegefachkraft]]/9.5,"")</calculatedColumnFormula>
    </tableColumn>
    <tableColumn id="7" xr3:uid="{5B7BEC2A-12E1-4CDE-AA6D-A4668AC1640F}" name="Mehrkosten im Sinne des_x000a_§ 27 PflBG pro Monat _x000a_3. Lehrjahr" dataDxfId="18">
      <calculatedColumnFormula>IF(AND(Tabelle3[[#This Row],[voraussichtliche Ø monatliche AG-Bruttokosten 3. Lehrjahr]]&lt;&gt;"",Tabelle3[[#This Row],[voraussichtliche Ø monatliche Arbeitgeber-Bruttokosten
einer Pflegefachkraft]]&lt;&gt;""),Tabelle3[[#This Row],[voraussichtliche Ø monatliche AG-Bruttokosten 3. Lehrjahr]]-Tabelle3[[#This Row],[voraussichtliche Ø monatliche Arbeitgeber-Bruttokosten
einer Pflegefachkraft]]/9.5,"")</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565C837-FC2A-4031-81B0-D1D8DC9E7742}" name="Tabelle4" displayName="Tabelle4" ref="B29:E30" totalsRowShown="0" headerRowDxfId="17" dataDxfId="15" headerRowBorderDxfId="16">
  <autoFilter ref="B29:E30" xr:uid="{C6AB8DBB-D577-43C1-87F5-5B1CBD24CCB5}"/>
  <tableColumns count="4">
    <tableColumn id="1" xr3:uid="{5D915450-781F-4D4D-9CA0-834DB17BAD5B}" name="Kosten Studierende (PflStudStG)" dataDxfId="14"/>
    <tableColumn id="2" xr3:uid="{5D2581B0-8D8B-4285-9EE9-3E439BB451B7}" name="voraussichtliche Ø monatliche AG-Bruttokosten 1. + 2. Semester" dataDxfId="13" dataCellStyle="Währung"/>
    <tableColumn id="3" xr3:uid="{F0811EAA-CB5A-4355-852E-D27ADFBD0E03}" name="voraussichtliche Ø monatliche AG-Bruttokosten 3. + 4.Semester" dataDxfId="12" dataCellStyle="Währung"/>
    <tableColumn id="4" xr3:uid="{F7A581CC-4927-4ABB-9AA8-41FE0D8D042A}" name="voraussichtliche Ø monatliche AG-Bruttokosten 5. + 6. Semester" dataDxfId="11" dataCellStyle="Währung"/>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42ECA990-743A-484C-9609-AB1973DEB4D4}" name="Tabelle5" displayName="Tabelle5" ref="G29:H31" totalsRowShown="0" headerRowDxfId="10" dataDxfId="8" headerRowBorderDxfId="9">
  <autoFilter ref="G29:H31" xr:uid="{2B38F2F5-3B12-4BB6-B848-B0556E6486CC}"/>
  <tableColumns count="2">
    <tableColumn id="1" xr3:uid="{BCE833EF-9567-4EF3-A05A-A261ED42C9E5}" name="Ausbildungskosten (PflAssG)" dataDxfId="7"/>
    <tableColumn id="2" xr3:uid="{3E928860-9270-49E4-8B49-651928D563F5}" name="voraussichtliche Ø monatliche AG-Bruttokosten 1. Lehrjahr" dataDxfId="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A2E1A19-64CD-4709-B347-BF5B3708DF86}" name="Tabelle1389" displayName="Tabelle1389" ref="E46:F50" totalsRowShown="0" headerRowDxfId="5" dataDxfId="3" headerRowBorderDxfId="4" tableBorderDxfId="2">
  <autoFilter ref="E46:F50" xr:uid="{7F178A43-2223-42FC-B71C-DB8DB9440E32}"/>
  <tableColumns count="2">
    <tableColumn id="1" xr3:uid="{C8D64B7C-0A23-487E-8B6D-4221A01D6B6E}" name="Spalte1" dataDxfId="1"/>
    <tableColumn id="5" xr3:uid="{A40BE750-77BB-4525-AD6A-B53DDE2CC645}" name="Spalte2"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 Id="rId9" Type="http://schemas.openxmlformats.org/officeDocument/2006/relationships/table" Target="../tables/table8.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59999389629810485"/>
  </sheetPr>
  <dimension ref="A1:F45"/>
  <sheetViews>
    <sheetView showGridLines="0" tabSelected="1" topLeftCell="A9" zoomScale="110" zoomScaleNormal="110" workbookViewId="0">
      <selection activeCell="C18" sqref="C18:F18"/>
    </sheetView>
  </sheetViews>
  <sheetFormatPr baseColWidth="10" defaultColWidth="11.44140625" defaultRowHeight="13.8" x14ac:dyDescent="0.25"/>
  <cols>
    <col min="1" max="1" width="15.77734375" style="2" customWidth="1"/>
    <col min="2" max="2" width="18.5546875" style="2" customWidth="1"/>
    <col min="3" max="3" width="17.77734375" style="2" customWidth="1"/>
    <col min="4" max="4" width="23.77734375" style="2" customWidth="1"/>
    <col min="5" max="5" width="0.21875" style="2" customWidth="1"/>
    <col min="6" max="6" width="24.77734375" style="2" customWidth="1"/>
    <col min="7" max="16384" width="11.44140625" style="2"/>
  </cols>
  <sheetData>
    <row r="1" spans="1:6" ht="17.399999999999999" x14ac:dyDescent="0.3">
      <c r="A1" s="1" t="s">
        <v>0</v>
      </c>
      <c r="F1" s="41"/>
    </row>
    <row r="2" spans="1:6" ht="17.399999999999999" x14ac:dyDescent="0.3">
      <c r="A2" s="3" t="s">
        <v>57</v>
      </c>
      <c r="F2" s="41"/>
    </row>
    <row r="3" spans="1:6" ht="17.399999999999999" x14ac:dyDescent="0.3">
      <c r="E3" s="29"/>
      <c r="F3" s="41"/>
    </row>
    <row r="4" spans="1:6" ht="17.399999999999999" x14ac:dyDescent="0.3">
      <c r="E4" s="29"/>
      <c r="F4" s="41"/>
    </row>
    <row r="5" spans="1:6" ht="17.399999999999999" x14ac:dyDescent="0.3">
      <c r="E5" s="29"/>
      <c r="F5" s="41"/>
    </row>
    <row r="6" spans="1:6" s="29" customFormat="1" ht="20.100000000000001" customHeight="1" x14ac:dyDescent="0.3">
      <c r="A6" s="4" t="s">
        <v>0</v>
      </c>
      <c r="B6" s="2"/>
      <c r="C6" s="2"/>
      <c r="D6" s="2"/>
      <c r="E6" s="2"/>
      <c r="F6" s="2"/>
    </row>
    <row r="7" spans="1:6" ht="19.5" customHeight="1" x14ac:dyDescent="0.25">
      <c r="A7" s="4" t="s">
        <v>16</v>
      </c>
      <c r="F7" s="44" t="s">
        <v>135</v>
      </c>
    </row>
    <row r="8" spans="1:6" ht="19.5" customHeight="1" x14ac:dyDescent="0.25">
      <c r="A8" s="4" t="s">
        <v>1</v>
      </c>
    </row>
    <row r="9" spans="1:6" ht="19.5" customHeight="1" x14ac:dyDescent="0.25">
      <c r="A9" s="4" t="s">
        <v>2</v>
      </c>
    </row>
    <row r="10" spans="1:6" ht="15" customHeight="1" x14ac:dyDescent="0.25">
      <c r="A10" s="4"/>
      <c r="F10" s="44" t="s">
        <v>87</v>
      </c>
    </row>
    <row r="11" spans="1:6" ht="15" customHeight="1" x14ac:dyDescent="0.25">
      <c r="A11" s="4"/>
    </row>
    <row r="12" spans="1:6" ht="21" x14ac:dyDescent="0.4">
      <c r="F12" s="5">
        <v>2027</v>
      </c>
    </row>
    <row r="13" spans="1:6" ht="17.399999999999999" x14ac:dyDescent="0.25">
      <c r="A13" s="101" t="s">
        <v>17</v>
      </c>
      <c r="B13" s="101"/>
      <c r="C13" s="101"/>
      <c r="D13" s="101"/>
      <c r="E13" s="101"/>
      <c r="F13" s="101"/>
    </row>
    <row r="14" spans="1:6" ht="19.5" customHeight="1" x14ac:dyDescent="0.25">
      <c r="A14" s="102" t="s">
        <v>18</v>
      </c>
      <c r="B14" s="102"/>
      <c r="C14" s="102"/>
      <c r="D14" s="102"/>
      <c r="E14" s="102"/>
      <c r="F14" s="102"/>
    </row>
    <row r="15" spans="1:6" ht="19.5" customHeight="1" x14ac:dyDescent="0.25">
      <c r="A15" s="103" t="s">
        <v>55</v>
      </c>
      <c r="B15" s="103"/>
      <c r="C15" s="103"/>
      <c r="D15" s="103"/>
      <c r="E15" s="103"/>
      <c r="F15" s="103"/>
    </row>
    <row r="16" spans="1:6" ht="19.5" customHeight="1" thickBot="1" x14ac:dyDescent="0.3">
      <c r="A16" s="104" t="s">
        <v>88</v>
      </c>
      <c r="B16" s="104"/>
      <c r="C16" s="105"/>
      <c r="D16" s="105"/>
      <c r="E16" s="105"/>
      <c r="F16" s="105"/>
    </row>
    <row r="17" spans="1:6" ht="19.5" customHeight="1" thickBot="1" x14ac:dyDescent="0.3">
      <c r="A17" s="115" t="s">
        <v>19</v>
      </c>
      <c r="B17" s="115"/>
      <c r="C17" s="116"/>
      <c r="D17" s="116"/>
      <c r="E17" s="116"/>
      <c r="F17" s="116"/>
    </row>
    <row r="18" spans="1:6" ht="19.5" customHeight="1" thickBot="1" x14ac:dyDescent="0.3">
      <c r="A18" s="104" t="s">
        <v>20</v>
      </c>
      <c r="B18" s="104"/>
      <c r="C18" s="106"/>
      <c r="D18" s="106"/>
      <c r="E18" s="106"/>
      <c r="F18" s="106"/>
    </row>
    <row r="19" spans="1:6" ht="19.5" customHeight="1" thickBot="1" x14ac:dyDescent="0.3">
      <c r="A19" s="104" t="s">
        <v>21</v>
      </c>
      <c r="B19" s="104"/>
      <c r="C19" s="106"/>
      <c r="D19" s="106"/>
      <c r="E19" s="106"/>
      <c r="F19" s="106"/>
    </row>
    <row r="20" spans="1:6" ht="19.5" customHeight="1" thickBot="1" x14ac:dyDescent="0.3">
      <c r="A20" s="104" t="s">
        <v>22</v>
      </c>
      <c r="B20" s="104"/>
      <c r="C20" s="47"/>
      <c r="D20" s="106"/>
      <c r="E20" s="106"/>
      <c r="F20" s="106"/>
    </row>
    <row r="21" spans="1:6" ht="19.5" customHeight="1" thickBot="1" x14ac:dyDescent="0.3">
      <c r="A21" s="104" t="s">
        <v>24</v>
      </c>
      <c r="B21" s="104"/>
      <c r="C21" s="108"/>
      <c r="D21" s="109"/>
      <c r="E21" s="109"/>
      <c r="F21" s="6"/>
    </row>
    <row r="22" spans="1:6" ht="19.5" customHeight="1" thickTop="1" x14ac:dyDescent="0.25">
      <c r="A22" s="46" t="s">
        <v>25</v>
      </c>
      <c r="B22" s="46"/>
      <c r="C22" s="110"/>
      <c r="D22" s="111"/>
      <c r="E22" s="111"/>
      <c r="F22" s="112"/>
    </row>
    <row r="23" spans="1:6" x14ac:dyDescent="0.25">
      <c r="A23" s="42"/>
      <c r="B23" s="42"/>
      <c r="C23" s="42"/>
      <c r="D23" s="42"/>
      <c r="E23" s="42"/>
      <c r="F23" s="42"/>
    </row>
    <row r="24" spans="1:6" x14ac:dyDescent="0.25">
      <c r="A24" s="113" t="s">
        <v>23</v>
      </c>
      <c r="B24" s="113"/>
      <c r="C24" s="113"/>
      <c r="D24" s="113"/>
      <c r="E24" s="113"/>
      <c r="F24" s="113"/>
    </row>
    <row r="25" spans="1:6" ht="19.5" customHeight="1" thickBot="1" x14ac:dyDescent="0.3">
      <c r="A25" s="104" t="s">
        <v>89</v>
      </c>
      <c r="B25" s="104"/>
      <c r="C25" s="107"/>
      <c r="D25" s="107"/>
      <c r="E25" s="107"/>
      <c r="F25" s="107"/>
    </row>
    <row r="26" spans="1:6" ht="19.5" customHeight="1" thickBot="1" x14ac:dyDescent="0.3">
      <c r="A26" s="104" t="s">
        <v>90</v>
      </c>
      <c r="B26" s="104"/>
      <c r="C26" s="107"/>
      <c r="D26" s="107"/>
      <c r="E26" s="107"/>
      <c r="F26" s="107"/>
    </row>
    <row r="27" spans="1:6" ht="19.5" customHeight="1" thickBot="1" x14ac:dyDescent="0.3">
      <c r="A27" s="104" t="s">
        <v>91</v>
      </c>
      <c r="B27" s="104"/>
      <c r="C27" s="47"/>
      <c r="D27" s="114"/>
      <c r="E27" s="106"/>
      <c r="F27" s="106"/>
    </row>
    <row r="28" spans="1:6" ht="29.25" customHeight="1" thickBot="1" x14ac:dyDescent="0.3">
      <c r="A28" s="115" t="s">
        <v>92</v>
      </c>
      <c r="B28" s="115"/>
      <c r="C28" s="107"/>
      <c r="D28" s="107"/>
      <c r="E28" s="107"/>
      <c r="F28" s="107"/>
    </row>
    <row r="29" spans="1:6" ht="19.5" customHeight="1" thickBot="1" x14ac:dyDescent="0.3">
      <c r="A29" s="104" t="s">
        <v>24</v>
      </c>
      <c r="B29" s="104"/>
      <c r="C29" s="106"/>
      <c r="D29" s="117"/>
      <c r="E29" s="106"/>
      <c r="F29" s="106"/>
    </row>
    <row r="30" spans="1:6" ht="19.5" customHeight="1" thickBot="1" x14ac:dyDescent="0.3">
      <c r="A30" s="104" t="s">
        <v>93</v>
      </c>
      <c r="B30" s="104"/>
      <c r="C30" s="107"/>
      <c r="D30" s="107"/>
      <c r="E30" s="107"/>
      <c r="F30" s="107"/>
    </row>
    <row r="31" spans="1:6" x14ac:dyDescent="0.25">
      <c r="A31" s="42"/>
      <c r="B31" s="42"/>
      <c r="C31" s="42"/>
      <c r="D31" s="42"/>
      <c r="E31" s="42"/>
      <c r="F31" s="42"/>
    </row>
    <row r="32" spans="1:6" ht="19.5" customHeight="1" x14ac:dyDescent="0.25">
      <c r="A32" s="113" t="s">
        <v>26</v>
      </c>
      <c r="B32" s="113"/>
      <c r="C32" s="113"/>
      <c r="D32" s="113"/>
      <c r="E32" s="113"/>
      <c r="F32" s="113"/>
    </row>
    <row r="33" spans="1:6" ht="19.5" customHeight="1" thickBot="1" x14ac:dyDescent="0.3">
      <c r="A33" s="104" t="s">
        <v>27</v>
      </c>
      <c r="B33" s="104"/>
      <c r="C33" s="107"/>
      <c r="D33" s="107"/>
      <c r="E33" s="107"/>
      <c r="F33" s="107"/>
    </row>
    <row r="34" spans="1:6" ht="19.5" customHeight="1" thickBot="1" x14ac:dyDescent="0.3">
      <c r="A34" s="104" t="s">
        <v>28</v>
      </c>
      <c r="B34" s="104"/>
      <c r="C34" s="107"/>
      <c r="D34" s="107"/>
      <c r="E34" s="107"/>
      <c r="F34" s="107"/>
    </row>
    <row r="35" spans="1:6" ht="19.5" customHeight="1" thickBot="1" x14ac:dyDescent="0.3">
      <c r="A35" s="104" t="s">
        <v>29</v>
      </c>
      <c r="B35" s="104"/>
      <c r="C35" s="107"/>
      <c r="D35" s="107"/>
      <c r="E35" s="107"/>
      <c r="F35" s="107"/>
    </row>
    <row r="36" spans="1:6" x14ac:dyDescent="0.25">
      <c r="A36" s="42"/>
      <c r="B36" s="42"/>
      <c r="C36" s="42"/>
      <c r="D36" s="42"/>
      <c r="E36" s="42"/>
      <c r="F36" s="42"/>
    </row>
    <row r="37" spans="1:6" ht="18.75" customHeight="1" x14ac:dyDescent="0.25">
      <c r="A37" s="122" t="s">
        <v>74</v>
      </c>
      <c r="B37" s="122"/>
      <c r="C37" s="122"/>
      <c r="D37" s="122"/>
      <c r="E37" s="122"/>
      <c r="F37" s="122"/>
    </row>
    <row r="38" spans="1:6" ht="18.75" customHeight="1" x14ac:dyDescent="0.25">
      <c r="A38" s="113" t="s">
        <v>30</v>
      </c>
      <c r="B38" s="113"/>
      <c r="C38" s="113"/>
      <c r="D38" s="113"/>
      <c r="E38" s="113"/>
      <c r="F38" s="113"/>
    </row>
    <row r="39" spans="1:6" ht="45.75" customHeight="1" thickBot="1" x14ac:dyDescent="0.3">
      <c r="A39" s="115" t="s">
        <v>94</v>
      </c>
      <c r="B39" s="115"/>
      <c r="C39" s="115"/>
      <c r="D39" s="115"/>
      <c r="E39" s="121"/>
      <c r="F39" s="121"/>
    </row>
    <row r="40" spans="1:6" ht="14.4" thickBot="1" x14ac:dyDescent="0.3">
      <c r="A40" s="42"/>
      <c r="B40" s="42"/>
      <c r="C40" s="42"/>
      <c r="D40" s="42"/>
      <c r="E40" s="43"/>
      <c r="F40" s="43"/>
    </row>
    <row r="41" spans="1:6" ht="31.5" customHeight="1" thickBot="1" x14ac:dyDescent="0.3">
      <c r="A41" s="115" t="s">
        <v>103</v>
      </c>
      <c r="B41" s="115"/>
      <c r="C41" s="115"/>
      <c r="D41" s="115"/>
      <c r="E41" s="120"/>
      <c r="F41" s="120"/>
    </row>
    <row r="42" spans="1:6" ht="19.5" customHeight="1" thickBot="1" x14ac:dyDescent="0.3">
      <c r="A42" s="115" t="s">
        <v>104</v>
      </c>
      <c r="B42" s="115"/>
      <c r="C42" s="115"/>
      <c r="D42" s="115"/>
      <c r="E42" s="120"/>
      <c r="F42" s="120"/>
    </row>
    <row r="43" spans="1:6" x14ac:dyDescent="0.25">
      <c r="A43" s="42"/>
      <c r="B43" s="42"/>
      <c r="C43" s="42"/>
      <c r="D43" s="42"/>
      <c r="E43" s="42"/>
      <c r="F43" s="42"/>
    </row>
    <row r="44" spans="1:6" ht="19.5" customHeight="1" x14ac:dyDescent="0.25">
      <c r="A44" s="118" t="s">
        <v>136</v>
      </c>
      <c r="B44" s="118"/>
      <c r="C44" s="118"/>
      <c r="D44" s="118"/>
      <c r="E44" s="118"/>
      <c r="F44" s="118"/>
    </row>
    <row r="45" spans="1:6" ht="19.5" customHeight="1" x14ac:dyDescent="0.25">
      <c r="A45" s="119" t="s">
        <v>31</v>
      </c>
      <c r="B45" s="119"/>
      <c r="C45" s="119"/>
      <c r="D45" s="119"/>
      <c r="E45" s="119"/>
      <c r="F45" s="119"/>
    </row>
  </sheetData>
  <sheetProtection sheet="1" objects="1" scenarios="1"/>
  <mergeCells count="47">
    <mergeCell ref="A39:D39"/>
    <mergeCell ref="E39:F39"/>
    <mergeCell ref="A32:F32"/>
    <mergeCell ref="C34:F34"/>
    <mergeCell ref="A35:B35"/>
    <mergeCell ref="C35:F35"/>
    <mergeCell ref="A33:B33"/>
    <mergeCell ref="A37:F37"/>
    <mergeCell ref="A38:F38"/>
    <mergeCell ref="A44:F44"/>
    <mergeCell ref="A45:F45"/>
    <mergeCell ref="A41:D41"/>
    <mergeCell ref="E41:F41"/>
    <mergeCell ref="A42:D42"/>
    <mergeCell ref="E42:F42"/>
    <mergeCell ref="A28:B28"/>
    <mergeCell ref="C28:F28"/>
    <mergeCell ref="A29:B29"/>
    <mergeCell ref="C29:D29"/>
    <mergeCell ref="E29:F29"/>
    <mergeCell ref="A17:B17"/>
    <mergeCell ref="C17:F17"/>
    <mergeCell ref="A18:B18"/>
    <mergeCell ref="C18:F18"/>
    <mergeCell ref="A19:B19"/>
    <mergeCell ref="C19:F19"/>
    <mergeCell ref="A20:B20"/>
    <mergeCell ref="D20:F20"/>
    <mergeCell ref="C33:F33"/>
    <mergeCell ref="A34:B34"/>
    <mergeCell ref="A21:B21"/>
    <mergeCell ref="C21:E21"/>
    <mergeCell ref="C22:F22"/>
    <mergeCell ref="A30:B30"/>
    <mergeCell ref="C30:F30"/>
    <mergeCell ref="A24:F24"/>
    <mergeCell ref="A25:B25"/>
    <mergeCell ref="C25:F25"/>
    <mergeCell ref="A26:B26"/>
    <mergeCell ref="C26:F26"/>
    <mergeCell ref="A27:B27"/>
    <mergeCell ref="D27:F27"/>
    <mergeCell ref="A13:F13"/>
    <mergeCell ref="A14:F14"/>
    <mergeCell ref="A15:F15"/>
    <mergeCell ref="A16:B16"/>
    <mergeCell ref="C16:F16"/>
  </mergeCells>
  <pageMargins left="0.7" right="0.7" top="0.78740157499999996" bottom="0.78740157499999996" header="0.3" footer="0.3"/>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7EDE2-704E-406F-AF94-EB2FE77873F8}">
  <sheetPr>
    <tabColor theme="6" tint="0.59999389629810485"/>
    <pageSetUpPr fitToPage="1"/>
  </sheetPr>
  <dimension ref="B1:K58"/>
  <sheetViews>
    <sheetView showGridLines="0" zoomScaleNormal="100" zoomScaleSheetLayoutView="50" workbookViewId="0">
      <selection activeCell="G25" sqref="G25"/>
    </sheetView>
  </sheetViews>
  <sheetFormatPr baseColWidth="10" defaultColWidth="11.44140625" defaultRowHeight="13.8" x14ac:dyDescent="0.25"/>
  <cols>
    <col min="1" max="1" width="2.5546875" style="48" customWidth="1"/>
    <col min="2" max="2" width="27.21875" style="48" customWidth="1"/>
    <col min="3" max="3" width="25.21875" style="48" customWidth="1"/>
    <col min="4" max="4" width="28" style="48" bestFit="1" customWidth="1"/>
    <col min="5" max="5" width="25.33203125" style="48" customWidth="1"/>
    <col min="6" max="6" width="25.88671875" style="48" bestFit="1" customWidth="1"/>
    <col min="7" max="8" width="23.21875" style="48" customWidth="1"/>
    <col min="9" max="9" width="3.77734375" style="48" customWidth="1"/>
    <col min="10" max="11" width="25.6640625" style="48" customWidth="1"/>
    <col min="12" max="16384" width="11.44140625" style="48"/>
  </cols>
  <sheetData>
    <row r="1" spans="2:11" ht="14.4" thickBot="1" x14ac:dyDescent="0.3"/>
    <row r="2" spans="2:11" ht="14.4" thickBot="1" x14ac:dyDescent="0.3">
      <c r="B2" s="49" t="s">
        <v>3</v>
      </c>
      <c r="C2" s="50">
        <f>'(1) Stammdaten'!C16</f>
        <v>0</v>
      </c>
      <c r="D2" s="51"/>
      <c r="E2" s="51"/>
      <c r="F2" s="51"/>
    </row>
    <row r="3" spans="2:11" ht="18" thickBot="1" x14ac:dyDescent="0.3">
      <c r="B3" s="49" t="s">
        <v>4</v>
      </c>
      <c r="C3" s="127">
        <f>'(1) Stammdaten'!C18</f>
        <v>0</v>
      </c>
      <c r="D3" s="127"/>
      <c r="E3" s="51"/>
      <c r="F3" s="51"/>
      <c r="G3" s="51"/>
      <c r="I3" s="128"/>
      <c r="J3" s="128"/>
      <c r="K3" s="95"/>
    </row>
    <row r="4" spans="2:11" ht="18" thickBot="1" x14ac:dyDescent="0.3">
      <c r="B4" s="49" t="s">
        <v>65</v>
      </c>
      <c r="C4" s="127">
        <f>'(1) Stammdaten'!C25</f>
        <v>0</v>
      </c>
      <c r="D4" s="127"/>
      <c r="E4" s="51"/>
      <c r="F4" s="51"/>
      <c r="G4" s="51"/>
      <c r="I4" s="129"/>
      <c r="J4" s="129"/>
      <c r="K4" s="96"/>
    </row>
    <row r="5" spans="2:11" x14ac:dyDescent="0.25">
      <c r="J5" s="97"/>
    </row>
    <row r="6" spans="2:11" ht="14.4" customHeight="1" x14ac:dyDescent="0.25">
      <c r="B6" s="130" t="s">
        <v>144</v>
      </c>
      <c r="C6" s="130"/>
      <c r="D6" s="130"/>
      <c r="E6" s="130"/>
      <c r="F6" s="130"/>
      <c r="G6" s="130"/>
      <c r="H6" s="130"/>
      <c r="I6" s="52"/>
      <c r="J6" s="52"/>
      <c r="K6" s="52"/>
    </row>
    <row r="7" spans="2:11" ht="14.4" customHeight="1" x14ac:dyDescent="0.25">
      <c r="B7" s="130"/>
      <c r="C7" s="130"/>
      <c r="D7" s="130"/>
      <c r="E7" s="130"/>
      <c r="F7" s="130"/>
      <c r="G7" s="130"/>
      <c r="H7" s="130"/>
      <c r="I7" s="52"/>
      <c r="J7" s="52"/>
      <c r="K7" s="52"/>
    </row>
    <row r="8" spans="2:11" ht="14.4" customHeight="1" x14ac:dyDescent="0.25">
      <c r="B8" s="130"/>
      <c r="C8" s="130"/>
      <c r="D8" s="130"/>
      <c r="E8" s="130"/>
      <c r="F8" s="130"/>
      <c r="G8" s="130"/>
      <c r="H8" s="130"/>
      <c r="I8" s="52"/>
      <c r="J8" s="52"/>
      <c r="K8" s="52"/>
    </row>
    <row r="9" spans="2:11" ht="14.4" customHeight="1" x14ac:dyDescent="0.25">
      <c r="B9" s="130"/>
      <c r="C9" s="130"/>
      <c r="D9" s="130"/>
      <c r="E9" s="130"/>
      <c r="F9" s="130"/>
      <c r="G9" s="130"/>
      <c r="H9" s="130"/>
      <c r="I9" s="52"/>
      <c r="J9" s="52"/>
      <c r="K9" s="52"/>
    </row>
    <row r="10" spans="2:11" ht="14.4" customHeight="1" x14ac:dyDescent="0.25">
      <c r="B10" s="130"/>
      <c r="C10" s="130"/>
      <c r="D10" s="130"/>
      <c r="E10" s="130"/>
      <c r="F10" s="130"/>
      <c r="G10" s="130"/>
      <c r="H10" s="130"/>
      <c r="I10" s="52"/>
      <c r="J10" s="52"/>
      <c r="K10" s="52"/>
    </row>
    <row r="11" spans="2:11" ht="14.4" customHeight="1" x14ac:dyDescent="0.25">
      <c r="B11" s="130"/>
      <c r="C11" s="130"/>
      <c r="D11" s="130"/>
      <c r="E11" s="130"/>
      <c r="F11" s="130"/>
      <c r="G11" s="130"/>
      <c r="H11" s="130"/>
      <c r="I11" s="52"/>
      <c r="J11" s="52"/>
      <c r="K11" s="52"/>
    </row>
    <row r="12" spans="2:11" ht="14.4" customHeight="1" x14ac:dyDescent="0.25">
      <c r="B12" s="130"/>
      <c r="C12" s="130"/>
      <c r="D12" s="130"/>
      <c r="E12" s="130"/>
      <c r="F12" s="130"/>
      <c r="G12" s="130"/>
      <c r="H12" s="130"/>
      <c r="I12" s="52"/>
      <c r="J12" s="52"/>
      <c r="K12" s="52"/>
    </row>
    <row r="13" spans="2:11" ht="14.4" customHeight="1" x14ac:dyDescent="0.25">
      <c r="B13" s="130"/>
      <c r="C13" s="130"/>
      <c r="D13" s="130"/>
      <c r="E13" s="130"/>
      <c r="F13" s="130"/>
      <c r="G13" s="130"/>
      <c r="H13" s="130"/>
      <c r="I13" s="52"/>
      <c r="J13" s="52"/>
      <c r="K13" s="52"/>
    </row>
    <row r="14" spans="2:11" ht="14.4" customHeight="1" x14ac:dyDescent="0.25">
      <c r="B14" s="130"/>
      <c r="C14" s="130"/>
      <c r="D14" s="130"/>
      <c r="E14" s="130"/>
      <c r="F14" s="130"/>
      <c r="G14" s="130"/>
      <c r="H14" s="130"/>
      <c r="I14" s="52"/>
      <c r="J14" s="52"/>
      <c r="K14" s="52"/>
    </row>
    <row r="15" spans="2:11" ht="14.4" customHeight="1" x14ac:dyDescent="0.25">
      <c r="B15" s="130"/>
      <c r="C15" s="130"/>
      <c r="D15" s="130"/>
      <c r="E15" s="130"/>
      <c r="F15" s="130"/>
      <c r="G15" s="130"/>
      <c r="H15" s="130"/>
      <c r="I15" s="52"/>
      <c r="J15" s="52"/>
      <c r="K15" s="52"/>
    </row>
    <row r="16" spans="2:11" ht="14.4" customHeight="1" x14ac:dyDescent="0.25">
      <c r="B16" s="130"/>
      <c r="C16" s="130"/>
      <c r="D16" s="130"/>
      <c r="E16" s="130"/>
      <c r="F16" s="130"/>
      <c r="G16" s="130"/>
      <c r="H16" s="130"/>
      <c r="I16" s="52"/>
      <c r="J16" s="52"/>
      <c r="K16" s="52"/>
    </row>
    <row r="17" spans="2:11" ht="14.4" customHeight="1" x14ac:dyDescent="0.25">
      <c r="B17" s="130"/>
      <c r="C17" s="130"/>
      <c r="D17" s="130"/>
      <c r="E17" s="130"/>
      <c r="F17" s="130"/>
      <c r="G17" s="130"/>
      <c r="H17" s="130"/>
      <c r="I17" s="52"/>
      <c r="J17" s="52"/>
      <c r="K17" s="52"/>
    </row>
    <row r="18" spans="2:11" ht="14.4" customHeight="1" x14ac:dyDescent="0.25">
      <c r="B18" s="130"/>
      <c r="C18" s="130"/>
      <c r="D18" s="130"/>
      <c r="E18" s="130"/>
      <c r="F18" s="130"/>
      <c r="G18" s="130"/>
      <c r="H18" s="130"/>
      <c r="I18" s="52"/>
      <c r="J18" s="52"/>
      <c r="K18" s="52"/>
    </row>
    <row r="19" spans="2:11" ht="14.4" customHeight="1" x14ac:dyDescent="0.25">
      <c r="B19" s="130"/>
      <c r="C19" s="130"/>
      <c r="D19" s="130"/>
      <c r="E19" s="130"/>
      <c r="F19" s="130"/>
      <c r="G19" s="130"/>
      <c r="H19" s="130"/>
      <c r="I19" s="52"/>
      <c r="J19" s="52"/>
      <c r="K19" s="52"/>
    </row>
    <row r="20" spans="2:11" ht="14.4" customHeight="1" x14ac:dyDescent="0.25">
      <c r="B20" s="130"/>
      <c r="C20" s="130"/>
      <c r="D20" s="130"/>
      <c r="E20" s="130"/>
      <c r="F20" s="130"/>
      <c r="G20" s="130"/>
      <c r="H20" s="130"/>
      <c r="I20" s="52"/>
      <c r="J20" s="52"/>
      <c r="K20" s="52"/>
    </row>
    <row r="21" spans="2:11" ht="14.4" customHeight="1" x14ac:dyDescent="0.25">
      <c r="B21" s="130"/>
      <c r="C21" s="130"/>
      <c r="D21" s="130"/>
      <c r="E21" s="130"/>
      <c r="F21" s="130"/>
      <c r="G21" s="130"/>
      <c r="H21" s="130"/>
      <c r="I21" s="52"/>
      <c r="J21" s="52"/>
      <c r="K21" s="52"/>
    </row>
    <row r="22" spans="2:11" ht="14.4" customHeight="1" x14ac:dyDescent="0.25">
      <c r="B22" s="130"/>
      <c r="C22" s="130"/>
      <c r="D22" s="130"/>
      <c r="E22" s="130"/>
      <c r="F22" s="130"/>
      <c r="G22" s="130"/>
      <c r="H22" s="130"/>
      <c r="I22" s="52"/>
      <c r="J22" s="52"/>
      <c r="K22" s="52"/>
    </row>
    <row r="23" spans="2:11" ht="14.4" thickBot="1" x14ac:dyDescent="0.3">
      <c r="J23" s="97"/>
    </row>
    <row r="24" spans="2:11" ht="78" customHeight="1" thickBot="1" x14ac:dyDescent="0.3">
      <c r="B24" s="53" t="s">
        <v>106</v>
      </c>
      <c r="C24" s="54" t="s">
        <v>108</v>
      </c>
      <c r="D24" s="54" t="s">
        <v>107</v>
      </c>
      <c r="E24" s="54" t="s">
        <v>139</v>
      </c>
      <c r="F24" s="54" t="s">
        <v>140</v>
      </c>
      <c r="G24" s="54" t="s">
        <v>109</v>
      </c>
      <c r="H24" s="55" t="s">
        <v>110</v>
      </c>
    </row>
    <row r="25" spans="2:11" ht="60" customHeight="1" x14ac:dyDescent="0.25">
      <c r="B25" s="56" t="s">
        <v>111</v>
      </c>
      <c r="C25" s="98"/>
      <c r="D25" s="57"/>
      <c r="E25" s="57"/>
      <c r="F25" s="57"/>
      <c r="G25" s="58" t="str">
        <f>IF(AND(Tabelle3[[#This Row],[voraussichtliche Ø monatliche AG-Bruttokosten 2. Lehrjahr]]&lt;&gt;"",Tabelle3[[#This Row],[voraussichtliche Ø monatliche Arbeitgeber-Bruttokosten
einer Pflegefachkraft]]&lt;&gt;""),Tabelle3[[#This Row],[voraussichtliche Ø monatliche AG-Bruttokosten 2. Lehrjahr]]-Tabelle3[[#This Row],[voraussichtliche Ø monatliche Arbeitgeber-Bruttokosten
einer Pflegefachkraft]]/9.5,"")</f>
        <v/>
      </c>
      <c r="H25" s="58" t="str">
        <f>IF(AND(Tabelle3[[#This Row],[voraussichtliche Ø monatliche AG-Bruttokosten 3. Lehrjahr]]&lt;&gt;"",Tabelle3[[#This Row],[voraussichtliche Ø monatliche Arbeitgeber-Bruttokosten
einer Pflegefachkraft]]&lt;&gt;""),Tabelle3[[#This Row],[voraussichtliche Ø monatliche AG-Bruttokosten 3. Lehrjahr]]-Tabelle3[[#This Row],[voraussichtliche Ø monatliche Arbeitgeber-Bruttokosten
einer Pflegefachkraft]]/9.5,"")</f>
        <v/>
      </c>
    </row>
    <row r="26" spans="2:11" ht="60" customHeight="1" x14ac:dyDescent="0.25">
      <c r="B26" s="59" t="s">
        <v>112</v>
      </c>
      <c r="C26" s="99"/>
      <c r="D26" s="60"/>
      <c r="E26" s="60"/>
      <c r="F26" s="60"/>
      <c r="G26" s="61" t="str">
        <f>IF(AND(Tabelle3[[#This Row],[voraussichtliche Ø monatliche AG-Bruttokosten 2. Lehrjahr]]&lt;&gt;"",Tabelle3[[#This Row],[voraussichtliche Ø monatliche Arbeitgeber-Bruttokosten
einer Pflegefachkraft]]&lt;&gt;""),Tabelle3[[#This Row],[voraussichtliche Ø monatliche AG-Bruttokosten 2. Lehrjahr]]-Tabelle3[[#This Row],[voraussichtliche Ø monatliche Arbeitgeber-Bruttokosten
einer Pflegefachkraft]]/9.5,"")</f>
        <v/>
      </c>
      <c r="H26" s="61" t="str">
        <f>IF(AND(Tabelle3[[#This Row],[voraussichtliche Ø monatliche AG-Bruttokosten 3. Lehrjahr]]&lt;&gt;"",Tabelle3[[#This Row],[voraussichtliche Ø monatliche Arbeitgeber-Bruttokosten
einer Pflegefachkraft]]&lt;&gt;""),Tabelle3[[#This Row],[voraussichtliche Ø monatliche AG-Bruttokosten 3. Lehrjahr]]-Tabelle3[[#This Row],[voraussichtliche Ø monatliche Arbeitgeber-Bruttokosten
einer Pflegefachkraft]]/9.5,"")</f>
        <v/>
      </c>
    </row>
    <row r="27" spans="2:11" x14ac:dyDescent="0.25">
      <c r="J27" s="97"/>
    </row>
    <row r="28" spans="2:11" ht="14.4" thickBot="1" x14ac:dyDescent="0.3">
      <c r="J28" s="97"/>
    </row>
    <row r="29" spans="2:11" ht="60" customHeight="1" x14ac:dyDescent="0.25">
      <c r="B29" s="62" t="s">
        <v>113</v>
      </c>
      <c r="C29" s="63" t="s">
        <v>141</v>
      </c>
      <c r="D29" s="63" t="s">
        <v>142</v>
      </c>
      <c r="E29" s="64" t="s">
        <v>143</v>
      </c>
      <c r="G29" s="62" t="s">
        <v>114</v>
      </c>
      <c r="H29" s="64" t="s">
        <v>107</v>
      </c>
      <c r="J29" s="97"/>
    </row>
    <row r="30" spans="2:11" ht="60" customHeight="1" x14ac:dyDescent="0.25">
      <c r="B30" s="65" t="s">
        <v>95</v>
      </c>
      <c r="C30" s="100"/>
      <c r="D30" s="100"/>
      <c r="E30" s="100"/>
      <c r="G30" s="59" t="s">
        <v>115</v>
      </c>
      <c r="H30" s="60"/>
      <c r="J30" s="97"/>
    </row>
    <row r="31" spans="2:11" ht="60" customHeight="1" x14ac:dyDescent="0.25">
      <c r="B31" s="66"/>
      <c r="C31" s="66"/>
      <c r="D31" s="66"/>
      <c r="E31" s="66"/>
      <c r="G31" s="59" t="s">
        <v>116</v>
      </c>
      <c r="H31" s="60"/>
      <c r="J31" s="97"/>
    </row>
    <row r="32" spans="2:11" ht="4.95" customHeight="1" x14ac:dyDescent="0.25">
      <c r="B32" s="66"/>
      <c r="C32" s="66"/>
      <c r="D32" s="66"/>
      <c r="E32" s="66"/>
      <c r="H32" s="131"/>
      <c r="I32" s="131"/>
      <c r="J32" s="131"/>
    </row>
    <row r="33" spans="2:11" ht="31.2" customHeight="1" thickBot="1" x14ac:dyDescent="0.3">
      <c r="H33" s="131"/>
      <c r="I33" s="131"/>
      <c r="J33" s="131"/>
    </row>
    <row r="34" spans="2:11" ht="60" customHeight="1" thickBot="1" x14ac:dyDescent="0.3">
      <c r="B34" s="123" t="s">
        <v>117</v>
      </c>
      <c r="C34" s="124"/>
      <c r="D34" s="67"/>
      <c r="E34" s="123" t="s">
        <v>118</v>
      </c>
      <c r="F34" s="124"/>
      <c r="G34" s="68"/>
      <c r="H34" s="131"/>
      <c r="I34" s="131"/>
      <c r="J34" s="131"/>
      <c r="K34" s="67"/>
    </row>
    <row r="35" spans="2:11" ht="28.2" thickBot="1" x14ac:dyDescent="0.3">
      <c r="B35" s="69" t="s">
        <v>72</v>
      </c>
      <c r="C35" s="70" t="s">
        <v>66</v>
      </c>
      <c r="D35" s="71"/>
      <c r="E35" s="69" t="s">
        <v>73</v>
      </c>
      <c r="F35" s="70" t="s">
        <v>66</v>
      </c>
      <c r="H35" s="131"/>
      <c r="I35" s="131"/>
      <c r="J35" s="131"/>
    </row>
    <row r="36" spans="2:11" ht="15" customHeight="1" thickBot="1" x14ac:dyDescent="0.3">
      <c r="B36" s="72"/>
      <c r="C36" s="73"/>
      <c r="D36" s="74"/>
      <c r="E36" s="72"/>
      <c r="F36" s="73"/>
      <c r="H36" s="131"/>
      <c r="I36" s="131"/>
      <c r="J36" s="131"/>
    </row>
    <row r="37" spans="2:11" ht="15" customHeight="1" thickBot="1" x14ac:dyDescent="0.3">
      <c r="B37" s="72"/>
      <c r="C37" s="73"/>
      <c r="D37" s="74"/>
      <c r="E37" s="72"/>
      <c r="F37" s="73"/>
      <c r="H37" s="131"/>
      <c r="I37" s="131"/>
      <c r="J37" s="131"/>
    </row>
    <row r="38" spans="2:11" ht="15" customHeight="1" thickBot="1" x14ac:dyDescent="0.3">
      <c r="B38" s="72"/>
      <c r="C38" s="73"/>
      <c r="D38" s="74"/>
      <c r="E38" s="72"/>
      <c r="F38" s="73"/>
      <c r="H38" s="131"/>
      <c r="I38" s="131"/>
      <c r="J38" s="131"/>
    </row>
    <row r="39" spans="2:11" ht="15" customHeight="1" thickBot="1" x14ac:dyDescent="0.3">
      <c r="B39" s="72"/>
      <c r="C39" s="73"/>
      <c r="D39" s="74"/>
      <c r="E39" s="72"/>
      <c r="F39" s="73"/>
      <c r="H39" s="131"/>
      <c r="I39" s="131"/>
      <c r="J39" s="131"/>
    </row>
    <row r="40" spans="2:11" ht="15" customHeight="1" thickBot="1" x14ac:dyDescent="0.3">
      <c r="B40" s="72"/>
      <c r="C40" s="75"/>
      <c r="D40" s="74"/>
      <c r="E40" s="72"/>
      <c r="F40" s="75"/>
      <c r="H40" s="131"/>
      <c r="I40" s="131"/>
      <c r="J40" s="131"/>
    </row>
    <row r="41" spans="2:11" ht="15" customHeight="1" thickBot="1" x14ac:dyDescent="0.3">
      <c r="B41" s="72"/>
      <c r="C41" s="75"/>
      <c r="D41" s="74"/>
      <c r="E41" s="72"/>
      <c r="F41" s="75"/>
      <c r="H41" s="131"/>
      <c r="I41" s="131"/>
      <c r="J41" s="131"/>
    </row>
    <row r="42" spans="2:11" s="76" customFormat="1" ht="17.399999999999999" x14ac:dyDescent="0.25">
      <c r="B42" s="48"/>
      <c r="C42" s="48"/>
      <c r="E42" s="77"/>
      <c r="F42" s="78"/>
      <c r="H42" s="48"/>
      <c r="I42" s="48"/>
      <c r="J42" s="67"/>
      <c r="K42" s="48"/>
    </row>
    <row r="43" spans="2:11" ht="18" thickBot="1" x14ac:dyDescent="0.3">
      <c r="E43" s="79"/>
      <c r="F43" s="74"/>
      <c r="J43" s="67"/>
    </row>
    <row r="44" spans="2:11" ht="46.2" customHeight="1" thickBot="1" x14ac:dyDescent="0.3">
      <c r="B44" s="123" t="s">
        <v>119</v>
      </c>
      <c r="C44" s="124"/>
      <c r="E44" s="123" t="s">
        <v>120</v>
      </c>
      <c r="F44" s="124"/>
    </row>
    <row r="45" spans="2:11" ht="28.2" thickBot="1" x14ac:dyDescent="0.3">
      <c r="B45" s="69" t="s">
        <v>83</v>
      </c>
      <c r="C45" s="70" t="s">
        <v>66</v>
      </c>
      <c r="E45" s="80" t="s">
        <v>83</v>
      </c>
      <c r="F45" s="80" t="s">
        <v>66</v>
      </c>
    </row>
    <row r="46" spans="2:11" ht="1.05" customHeight="1" thickBot="1" x14ac:dyDescent="0.3">
      <c r="B46" s="72"/>
      <c r="C46" s="73"/>
      <c r="E46" s="81" t="s">
        <v>121</v>
      </c>
      <c r="F46" s="82" t="s">
        <v>122</v>
      </c>
    </row>
    <row r="47" spans="2:11" ht="14.4" thickBot="1" x14ac:dyDescent="0.3">
      <c r="B47" s="72"/>
      <c r="C47" s="73"/>
      <c r="E47" s="72"/>
      <c r="F47" s="73"/>
    </row>
    <row r="48" spans="2:11" ht="14.4" thickBot="1" x14ac:dyDescent="0.3">
      <c r="B48" s="72"/>
      <c r="C48" s="73"/>
      <c r="E48" s="72"/>
      <c r="F48" s="73"/>
    </row>
    <row r="49" spans="2:6" ht="14.4" thickBot="1" x14ac:dyDescent="0.3">
      <c r="B49" s="72"/>
      <c r="C49" s="73"/>
      <c r="E49" s="72"/>
      <c r="F49" s="73"/>
    </row>
    <row r="50" spans="2:6" x14ac:dyDescent="0.25">
      <c r="B50" s="83"/>
      <c r="C50" s="84"/>
      <c r="E50" s="83"/>
      <c r="F50" s="84"/>
    </row>
    <row r="51" spans="2:6" hidden="1" x14ac:dyDescent="0.25"/>
    <row r="52" spans="2:6" ht="14.4" thickBot="1" x14ac:dyDescent="0.3"/>
    <row r="53" spans="2:6" ht="17.399999999999999" x14ac:dyDescent="0.25">
      <c r="B53" s="125" t="s">
        <v>123</v>
      </c>
      <c r="C53" s="126"/>
    </row>
    <row r="54" spans="2:6" ht="28.2" thickBot="1" x14ac:dyDescent="0.3">
      <c r="B54" s="69" t="s">
        <v>96</v>
      </c>
      <c r="C54" s="70" t="s">
        <v>97</v>
      </c>
    </row>
    <row r="55" spans="2:6" ht="14.4" thickBot="1" x14ac:dyDescent="0.3">
      <c r="B55" s="72"/>
      <c r="C55" s="73"/>
    </row>
    <row r="56" spans="2:6" ht="14.4" thickBot="1" x14ac:dyDescent="0.3">
      <c r="B56" s="83"/>
      <c r="C56" s="85"/>
    </row>
    <row r="57" spans="2:6" ht="14.4" thickBot="1" x14ac:dyDescent="0.3">
      <c r="B57" s="72"/>
      <c r="C57" s="73"/>
    </row>
    <row r="58" spans="2:6" x14ac:dyDescent="0.25">
      <c r="B58" s="83"/>
      <c r="C58" s="85"/>
    </row>
  </sheetData>
  <sheetProtection sheet="1" objects="1" scenarios="1"/>
  <mergeCells count="11">
    <mergeCell ref="B44:C44"/>
    <mergeCell ref="E44:F44"/>
    <mergeCell ref="B53:C53"/>
    <mergeCell ref="C3:D3"/>
    <mergeCell ref="I3:J3"/>
    <mergeCell ref="C4:D4"/>
    <mergeCell ref="I4:J4"/>
    <mergeCell ref="B6:H22"/>
    <mergeCell ref="H32:J41"/>
    <mergeCell ref="B34:C34"/>
    <mergeCell ref="E34:F34"/>
  </mergeCells>
  <dataValidations count="9">
    <dataValidation type="decimal" operator="lessThan" allowBlank="1" showInputMessage="1" showErrorMessage="1" errorTitle="Ungültige AG-Bruttokosten" error="Geben Sie bitte die Ø monatlichen Arbeitgeber-Bruttokosten für eine/n Auszubildende/n ein. " prompt="Geben Sie bitte die Ø monatlichen Arbeitgeber-Bruttokosten für eine/n Auszubildende/n ein. Die AG-Bruttokosten sind ca. 25 % höher als die Ausbildungsvergütung. Für geförderte Auszubildende geben Sie bitte die AG-Bruttokosten ohne die Förderung an!" sqref="H30:H31" xr:uid="{3B6DB5C0-CD90-4204-A1E9-5194BBC175A7}">
      <formula1>3000</formula1>
    </dataValidation>
    <dataValidation type="decimal" operator="lessThan" allowBlank="1" showInputMessage="1" showErrorMessage="1" errorTitle="Ungültige AG-Bruttokosten" error="Geben Sie bitte die durchschnittlichen Arbeitgeber-Bruttokosten für eine/n Auszubildende/n ein." prompt="Geben Sie bitte die Ø monatlichen Arbeitgeber-Bruttokosten für eine/n Auszubildende/n ein. Die AG-Bruttokosten sind ca. 25 % höher als die Ausbildungsvergütung. Für geförderte Auszubildende geben Sie bitte die AG-Bruttokosten ohne die Förderung an!" sqref="D25:F26" xr:uid="{E707E1B6-5BA7-4570-B9C4-F878CAC25635}">
      <formula1>3000</formula1>
    </dataValidation>
    <dataValidation type="decimal" operator="lessThan" allowBlank="1" showInputMessage="1" showErrorMessage="1" errorTitle="ungültiger Wert" error="Bitte geben Sie die durchschnittlichen monatlichen Arbeitgeber-Bruttokosten für eine Pflegefachkraft an." prompt="Bitte geben Sie die durchschnittlichen monatlichen Arbeitgeber-Bruttokosten einer examinierten Pflegefachkraft ohne Zusatzfunktion und/oder ohne Leitungsfunktion zum Zeitpunkt der Meldung bezogen auf eine Vollzeitkraft an." sqref="C25:C26" xr:uid="{4607BD3F-636C-4C72-81E0-2A2CF1D14042}">
      <formula1>10000</formula1>
    </dataValidation>
    <dataValidation type="decimal" operator="lessThan" allowBlank="1" showInputMessage="1" showErrorMessage="1" sqref="C30:E30" xr:uid="{4E4EF4AE-3503-4CA4-A235-28A11220D000}">
      <formula1>3000</formula1>
    </dataValidation>
    <dataValidation type="list" allowBlank="1" showInputMessage="1" showErrorMessage="1" errorTitle="Ausbildungsebginn" error="Bitte wählen Sie den vorgegebenen Ausbildungsbeginn aus." promptTitle="Ausbildungsbeginn" prompt="Wählen Sie den Ausbildungsbeginn aus." sqref="E46:E50 B46:B50" xr:uid="{7B6999A5-4268-47F1-91CD-E466F7B515EC}">
      <formula1>"01.08.2027,01.09.2027,01.10.2027,01.11.2027"</formula1>
    </dataValidation>
    <dataValidation type="list" allowBlank="1" showInputMessage="1" showErrorMessage="1" errorTitle="Studienbeginn" error="Bitte wählen Sie den Beginn des Studiums aus." promptTitle="Studienbeginn" prompt="Wählen Sie den Beginn des Studiums aus." sqref="B55:B58" xr:uid="{5ECAB2C1-0CF6-4A14-9414-DB3DB4460908}">
      <formula1>"01.10.2026,01.10.2027"</formula1>
    </dataValidation>
    <dataValidation type="list" allowBlank="1" showInputMessage="1" showErrorMessage="1" errorTitle="Ungültiges Datum" error="Kein Kursbeginn in Bremen an diesem Datum." promptTitle="Ausbildungsbeginn ab 01.10.2026" prompt="Bitte geben Sie den geplanten Ausbildungsbeginn an._x000a__x000a_" sqref="B36:B41" xr:uid="{64D51192-2D1F-426C-9ACC-07199AA1ACB6}">
      <formula1>"01.10.2026,01.04.2027,01.06.2027,01.08.2027,01.09.2027,01.10.2027"</formula1>
    </dataValidation>
    <dataValidation type="list" allowBlank="1" showInputMessage="1" showErrorMessage="1" errorTitle="Ungültiges Datum" error="Kein Beginn von Teilzeitauszubildenden an diesem Datum. Bitte wählen Sie ein vorgegebenes Datum aus. Ein Beginn in 2026 können Sie in &quot;1. Ausbildungsjahr&quot; eintragen!" promptTitle="Teilzeit" prompt="Bitte geben Sie den Ausbil-dungsbeginn an" sqref="E36:E43" xr:uid="{E0135316-DA4E-4D5E-843E-BA0A81FEE34B}">
      <formula1>"01.10.2026,01.11.2026,01.04.2027,01.06.2027,01.08.2027,01.10.2027,01.11.2027"</formula1>
    </dataValidation>
    <dataValidation allowBlank="1" showInputMessage="1" showErrorMessage="1" prompt="Die Berechnung der Mehrkosten erfolgt automatisch. Eine Eingabe ist nicht möglich." sqref="G25:H26" xr:uid="{4642C51B-0AA2-43F3-B1DC-61919F2A0292}"/>
  </dataValidations>
  <pageMargins left="0.51181102362204722" right="0.51181102362204722" top="0.74803149606299213" bottom="0.74803149606299213" header="0.31496062992125984" footer="0.31496062992125984"/>
  <pageSetup paperSize="9" scale="53" fitToHeight="0" orientation="portrait" r:id="rId1"/>
  <headerFooter>
    <oddFooter>&amp;C&amp;"-,Fett"&amp;14Erhebung 2026 - Pflegeausbildungsfonds</oddFooter>
  </headerFooter>
  <tableParts count="8">
    <tablePart r:id="rId2"/>
    <tablePart r:id="rId3"/>
    <tablePart r:id="rId4"/>
    <tablePart r:id="rId5"/>
    <tablePart r:id="rId6"/>
    <tablePart r:id="rId7"/>
    <tablePart r:id="rId8"/>
    <tablePart r:id="rId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59999389629810485"/>
  </sheetPr>
  <dimension ref="A1:I38"/>
  <sheetViews>
    <sheetView showGridLines="0" topLeftCell="A7" zoomScaleNormal="100" workbookViewId="0">
      <selection activeCell="E32" sqref="E32:I32"/>
    </sheetView>
  </sheetViews>
  <sheetFormatPr baseColWidth="10" defaultColWidth="11.44140625" defaultRowHeight="14.4" x14ac:dyDescent="0.3"/>
  <cols>
    <col min="1" max="3" width="11.44140625" style="29"/>
    <col min="4" max="4" width="3.77734375" style="29" customWidth="1"/>
    <col min="5" max="5" width="11.44140625" style="29"/>
    <col min="6" max="6" width="3.77734375" style="29" customWidth="1"/>
    <col min="7" max="8" width="11.44140625" style="29"/>
    <col min="9" max="9" width="9.44140625" style="29" customWidth="1"/>
    <col min="10" max="16384" width="11.44140625" style="29"/>
  </cols>
  <sheetData>
    <row r="1" spans="1:9" ht="15.6" x14ac:dyDescent="0.3">
      <c r="A1" s="28" t="s">
        <v>0</v>
      </c>
      <c r="B1" s="2"/>
      <c r="C1" s="2"/>
      <c r="D1" s="2"/>
      <c r="E1" s="2"/>
      <c r="F1" s="2"/>
      <c r="G1" s="2"/>
      <c r="H1" s="2"/>
      <c r="I1" s="2"/>
    </row>
    <row r="2" spans="1:9" x14ac:dyDescent="0.3">
      <c r="A2" s="30" t="s">
        <v>12</v>
      </c>
      <c r="B2" s="2"/>
      <c r="C2" s="2"/>
      <c r="D2" s="2"/>
      <c r="E2" s="2"/>
      <c r="F2" s="2"/>
      <c r="G2" s="2"/>
      <c r="H2" s="2"/>
      <c r="I2" s="2"/>
    </row>
    <row r="3" spans="1:9" x14ac:dyDescent="0.3">
      <c r="A3" s="2"/>
      <c r="B3" s="2"/>
      <c r="C3" s="2"/>
      <c r="D3" s="2"/>
      <c r="E3" s="2"/>
      <c r="F3" s="2"/>
      <c r="G3" s="2"/>
      <c r="H3" s="2"/>
      <c r="I3" s="2"/>
    </row>
    <row r="4" spans="1:9" x14ac:dyDescent="0.3">
      <c r="A4" s="2"/>
      <c r="B4" s="2"/>
      <c r="C4" s="2"/>
      <c r="D4" s="2"/>
      <c r="E4" s="2"/>
      <c r="F4" s="2"/>
      <c r="G4" s="2"/>
      <c r="H4" s="2"/>
      <c r="I4" s="2"/>
    </row>
    <row r="5" spans="1:9" ht="15.75" customHeight="1" x14ac:dyDescent="0.3">
      <c r="A5" s="2"/>
      <c r="B5" s="2"/>
      <c r="C5" s="2"/>
      <c r="D5" s="2"/>
      <c r="E5" s="2"/>
      <c r="F5" s="2"/>
      <c r="G5" s="2"/>
      <c r="H5" s="2"/>
      <c r="I5" s="2"/>
    </row>
    <row r="6" spans="1:9" x14ac:dyDescent="0.3">
      <c r="A6" s="2"/>
      <c r="B6" s="2"/>
      <c r="C6" s="2"/>
      <c r="D6" s="2"/>
      <c r="E6" s="2"/>
      <c r="F6" s="2"/>
      <c r="G6" s="2"/>
      <c r="H6" s="2"/>
      <c r="I6" s="2"/>
    </row>
    <row r="7" spans="1:9" x14ac:dyDescent="0.3">
      <c r="A7" s="30" t="s">
        <v>0</v>
      </c>
      <c r="B7" s="2"/>
      <c r="C7" s="2"/>
      <c r="D7" s="2"/>
      <c r="E7" s="2"/>
      <c r="F7" s="2"/>
      <c r="G7" s="2"/>
      <c r="H7" s="2"/>
      <c r="I7" s="2"/>
    </row>
    <row r="8" spans="1:9" x14ac:dyDescent="0.3">
      <c r="A8" s="30" t="s">
        <v>11</v>
      </c>
      <c r="B8" s="2"/>
      <c r="C8" s="2"/>
      <c r="D8" s="2"/>
      <c r="E8" s="2"/>
      <c r="F8" s="2"/>
      <c r="G8" s="2"/>
      <c r="H8" s="2"/>
      <c r="I8" s="2"/>
    </row>
    <row r="9" spans="1:9" x14ac:dyDescent="0.3">
      <c r="A9" s="30" t="s">
        <v>1</v>
      </c>
      <c r="B9" s="2"/>
      <c r="C9" s="2"/>
      <c r="D9" s="2"/>
      <c r="E9" s="2"/>
      <c r="F9" s="2"/>
      <c r="G9" s="2"/>
      <c r="H9" s="2"/>
      <c r="I9" s="2"/>
    </row>
    <row r="10" spans="1:9" x14ac:dyDescent="0.3">
      <c r="A10" s="30" t="s">
        <v>2</v>
      </c>
      <c r="B10" s="2"/>
      <c r="C10" s="2"/>
      <c r="D10" s="2"/>
      <c r="E10" s="2"/>
      <c r="F10" s="2"/>
      <c r="G10" s="2"/>
      <c r="H10" s="2"/>
      <c r="I10" s="2"/>
    </row>
    <row r="11" spans="1:9" x14ac:dyDescent="0.3">
      <c r="A11" s="2"/>
      <c r="B11" s="2"/>
      <c r="C11" s="2"/>
      <c r="D11" s="2"/>
      <c r="E11" s="2"/>
      <c r="F11" s="2"/>
      <c r="G11" s="2"/>
      <c r="H11" s="2"/>
      <c r="I11" s="2"/>
    </row>
    <row r="12" spans="1:9" ht="22.5" customHeight="1" x14ac:dyDescent="0.3">
      <c r="A12" s="149" t="s">
        <v>14</v>
      </c>
      <c r="B12" s="149"/>
      <c r="C12" s="149"/>
      <c r="D12" s="149"/>
      <c r="E12" s="149"/>
      <c r="F12" s="149"/>
      <c r="G12" s="149"/>
      <c r="H12" s="149"/>
      <c r="I12" s="149"/>
    </row>
    <row r="13" spans="1:9" ht="15" thickBot="1" x14ac:dyDescent="0.35">
      <c r="A13" s="2"/>
      <c r="B13" s="2"/>
      <c r="C13" s="2"/>
      <c r="D13" s="2"/>
      <c r="E13" s="2"/>
      <c r="F13" s="2"/>
      <c r="G13" s="2"/>
      <c r="H13" s="2"/>
      <c r="I13" s="2"/>
    </row>
    <row r="14" spans="1:9" ht="24.75" customHeight="1" thickTop="1" x14ac:dyDescent="0.3">
      <c r="A14" s="145" t="s">
        <v>10</v>
      </c>
      <c r="B14" s="146"/>
      <c r="C14" s="146"/>
      <c r="D14" s="146"/>
      <c r="E14" s="146"/>
      <c r="F14" s="146"/>
      <c r="G14" s="146"/>
      <c r="H14" s="146"/>
      <c r="I14" s="147"/>
    </row>
    <row r="15" spans="1:9" ht="15" thickBot="1" x14ac:dyDescent="0.35">
      <c r="A15" s="31"/>
      <c r="B15" s="32"/>
      <c r="C15" s="32"/>
      <c r="D15" s="32"/>
      <c r="E15" s="32"/>
      <c r="F15" s="32"/>
      <c r="G15" s="32"/>
      <c r="H15" s="32"/>
      <c r="I15" s="33"/>
    </row>
    <row r="16" spans="1:9" ht="15" customHeight="1" thickTop="1" x14ac:dyDescent="0.3">
      <c r="A16" s="159" t="s">
        <v>56</v>
      </c>
      <c r="B16" s="160"/>
      <c r="C16" s="161"/>
      <c r="D16" s="165">
        <f>IK</f>
        <v>0</v>
      </c>
      <c r="E16" s="166"/>
      <c r="F16" s="166"/>
      <c r="G16" s="166"/>
      <c r="H16" s="166"/>
      <c r="I16" s="167"/>
    </row>
    <row r="17" spans="1:9" ht="15" thickBot="1" x14ac:dyDescent="0.35">
      <c r="A17" s="162"/>
      <c r="B17" s="163"/>
      <c r="C17" s="164"/>
      <c r="D17" s="168"/>
      <c r="E17" s="169"/>
      <c r="F17" s="169"/>
      <c r="G17" s="169"/>
      <c r="H17" s="169"/>
      <c r="I17" s="170"/>
    </row>
    <row r="18" spans="1:9" ht="15.6" thickTop="1" thickBot="1" x14ac:dyDescent="0.35">
      <c r="A18" s="156"/>
      <c r="B18" s="157"/>
      <c r="C18" s="157"/>
      <c r="D18" s="157"/>
      <c r="E18" s="157"/>
      <c r="F18" s="157"/>
      <c r="G18" s="157"/>
      <c r="H18" s="157"/>
      <c r="I18" s="158"/>
    </row>
    <row r="19" spans="1:9" ht="15" thickTop="1" x14ac:dyDescent="0.3">
      <c r="A19" s="171" t="s">
        <v>85</v>
      </c>
      <c r="B19" s="172"/>
      <c r="C19" s="173"/>
      <c r="D19" s="177">
        <f>Name_Einrichtung</f>
        <v>0</v>
      </c>
      <c r="E19" s="178"/>
      <c r="F19" s="178"/>
      <c r="G19" s="178"/>
      <c r="H19" s="178"/>
      <c r="I19" s="179"/>
    </row>
    <row r="20" spans="1:9" ht="15" thickBot="1" x14ac:dyDescent="0.35">
      <c r="A20" s="174"/>
      <c r="B20" s="175"/>
      <c r="C20" s="176"/>
      <c r="D20" s="180"/>
      <c r="E20" s="181"/>
      <c r="F20" s="181"/>
      <c r="G20" s="181"/>
      <c r="H20" s="181"/>
      <c r="I20" s="182"/>
    </row>
    <row r="21" spans="1:9" ht="15.6" thickTop="1" thickBot="1" x14ac:dyDescent="0.35">
      <c r="A21" s="34"/>
      <c r="B21" s="35"/>
      <c r="C21" s="35"/>
      <c r="D21" s="35"/>
      <c r="E21" s="35"/>
      <c r="F21" s="35"/>
      <c r="G21" s="35"/>
      <c r="H21" s="35"/>
      <c r="I21" s="36"/>
    </row>
    <row r="22" spans="1:9" ht="15.6" thickTop="1" thickBot="1" x14ac:dyDescent="0.35">
      <c r="A22" s="2"/>
      <c r="B22" s="2"/>
      <c r="C22" s="2"/>
      <c r="D22" s="2"/>
      <c r="E22" s="2"/>
      <c r="F22" s="2"/>
      <c r="G22" s="2"/>
      <c r="H22" s="2"/>
      <c r="I22" s="2"/>
    </row>
    <row r="23" spans="1:9" ht="24.75" customHeight="1" thickTop="1" x14ac:dyDescent="0.3">
      <c r="A23" s="145" t="s">
        <v>9</v>
      </c>
      <c r="B23" s="146"/>
      <c r="C23" s="146"/>
      <c r="D23" s="146"/>
      <c r="E23" s="146"/>
      <c r="F23" s="146"/>
      <c r="G23" s="146"/>
      <c r="H23" s="146"/>
      <c r="I23" s="147"/>
    </row>
    <row r="24" spans="1:9" x14ac:dyDescent="0.3">
      <c r="A24" s="37"/>
      <c r="B24" s="32"/>
      <c r="C24" s="32"/>
      <c r="D24" s="32"/>
      <c r="E24" s="32"/>
      <c r="F24" s="32"/>
      <c r="G24" s="32"/>
      <c r="H24" s="32"/>
      <c r="I24" s="33"/>
    </row>
    <row r="25" spans="1:9" ht="39" customHeight="1" x14ac:dyDescent="0.3">
      <c r="A25" s="150" t="s">
        <v>8</v>
      </c>
      <c r="B25" s="151"/>
      <c r="C25" s="151"/>
      <c r="D25" s="151"/>
      <c r="E25" s="151"/>
      <c r="F25" s="151"/>
      <c r="G25" s="151"/>
      <c r="H25" s="151"/>
      <c r="I25" s="152"/>
    </row>
    <row r="26" spans="1:9" x14ac:dyDescent="0.3">
      <c r="A26" s="37"/>
      <c r="B26" s="32"/>
      <c r="C26" s="32"/>
      <c r="D26" s="32"/>
      <c r="E26" s="32"/>
      <c r="F26" s="32"/>
      <c r="G26" s="32"/>
      <c r="H26" s="32"/>
      <c r="I26" s="33"/>
    </row>
    <row r="27" spans="1:9" ht="29.25" customHeight="1" x14ac:dyDescent="0.3">
      <c r="A27" s="150" t="s">
        <v>84</v>
      </c>
      <c r="B27" s="151"/>
      <c r="C27" s="151"/>
      <c r="D27" s="151"/>
      <c r="E27" s="151"/>
      <c r="F27" s="151"/>
      <c r="G27" s="151"/>
      <c r="H27" s="151"/>
      <c r="I27" s="152"/>
    </row>
    <row r="28" spans="1:9" x14ac:dyDescent="0.3">
      <c r="A28" s="37"/>
      <c r="B28" s="32"/>
      <c r="C28" s="32"/>
      <c r="D28" s="32"/>
      <c r="E28" s="32"/>
      <c r="F28" s="32"/>
      <c r="G28" s="32"/>
      <c r="H28" s="32"/>
      <c r="I28" s="33"/>
    </row>
    <row r="29" spans="1:9" ht="51.75" customHeight="1" x14ac:dyDescent="0.3">
      <c r="A29" s="150" t="s">
        <v>105</v>
      </c>
      <c r="B29" s="151"/>
      <c r="C29" s="151"/>
      <c r="D29" s="151"/>
      <c r="E29" s="151"/>
      <c r="F29" s="151"/>
      <c r="G29" s="151"/>
      <c r="H29" s="151"/>
      <c r="I29" s="152"/>
    </row>
    <row r="30" spans="1:9" ht="15" thickBot="1" x14ac:dyDescent="0.35">
      <c r="A30" s="38"/>
      <c r="B30" s="39"/>
      <c r="C30" s="39"/>
      <c r="D30" s="39"/>
      <c r="E30" s="39"/>
      <c r="F30" s="39"/>
      <c r="G30" s="39"/>
      <c r="H30" s="39"/>
      <c r="I30" s="40"/>
    </row>
    <row r="31" spans="1:9" ht="15.6" thickTop="1" thickBot="1" x14ac:dyDescent="0.35">
      <c r="A31" s="2"/>
      <c r="B31" s="2"/>
      <c r="C31" s="2"/>
      <c r="D31" s="2"/>
      <c r="E31" s="2"/>
      <c r="F31" s="2"/>
      <c r="G31" s="2"/>
      <c r="H31" s="2"/>
      <c r="I31" s="2"/>
    </row>
    <row r="32" spans="1:9" ht="27.75" customHeight="1" thickTop="1" thickBot="1" x14ac:dyDescent="0.35">
      <c r="A32" s="153" t="s">
        <v>7</v>
      </c>
      <c r="B32" s="154"/>
      <c r="C32" s="154"/>
      <c r="D32" s="155"/>
      <c r="E32" s="132"/>
      <c r="F32" s="133"/>
      <c r="G32" s="133"/>
      <c r="H32" s="133"/>
      <c r="I32" s="134"/>
    </row>
    <row r="33" spans="1:9" ht="15" thickTop="1" x14ac:dyDescent="0.3">
      <c r="A33" s="2"/>
      <c r="B33" s="2"/>
      <c r="C33" s="2"/>
      <c r="D33" s="2"/>
      <c r="E33" s="2"/>
      <c r="F33" s="2"/>
      <c r="G33" s="2"/>
      <c r="H33" s="2"/>
      <c r="I33" s="2"/>
    </row>
    <row r="34" spans="1:9" ht="15.6" thickBot="1" x14ac:dyDescent="0.35">
      <c r="A34" s="148" t="s">
        <v>6</v>
      </c>
      <c r="B34" s="148"/>
      <c r="C34" s="148"/>
      <c r="D34" s="148"/>
      <c r="E34" s="148"/>
      <c r="F34" s="144" t="s">
        <v>5</v>
      </c>
      <c r="G34" s="144"/>
      <c r="H34" s="144"/>
      <c r="I34" s="144"/>
    </row>
    <row r="35" spans="1:9" ht="15.6" thickTop="1" thickBot="1" x14ac:dyDescent="0.35">
      <c r="A35" s="132"/>
      <c r="B35" s="133"/>
      <c r="C35" s="133"/>
      <c r="D35" s="134"/>
      <c r="E35" s="2"/>
      <c r="F35" s="135"/>
      <c r="G35" s="136"/>
      <c r="H35" s="136"/>
      <c r="I35" s="137"/>
    </row>
    <row r="36" spans="1:9" ht="15" thickTop="1" x14ac:dyDescent="0.3">
      <c r="A36" s="2"/>
      <c r="B36" s="2"/>
      <c r="C36" s="2"/>
      <c r="D36" s="2"/>
      <c r="E36" s="2"/>
      <c r="F36" s="138"/>
      <c r="G36" s="139"/>
      <c r="H36" s="139"/>
      <c r="I36" s="140"/>
    </row>
    <row r="37" spans="1:9" ht="15" thickBot="1" x14ac:dyDescent="0.35">
      <c r="A37" s="2"/>
      <c r="B37" s="2"/>
      <c r="C37" s="2"/>
      <c r="D37" s="2"/>
      <c r="E37" s="2"/>
      <c r="F37" s="141"/>
      <c r="G37" s="142"/>
      <c r="H37" s="142"/>
      <c r="I37" s="143"/>
    </row>
    <row r="38" spans="1:9" ht="15" thickTop="1" x14ac:dyDescent="0.3"/>
  </sheetData>
  <sheetProtection sheet="1" objects="1" scenarios="1"/>
  <mergeCells count="17">
    <mergeCell ref="A12:I12"/>
    <mergeCell ref="A27:I27"/>
    <mergeCell ref="A23:I23"/>
    <mergeCell ref="A32:D32"/>
    <mergeCell ref="E32:I32"/>
    <mergeCell ref="A29:I29"/>
    <mergeCell ref="A25:I25"/>
    <mergeCell ref="A18:I18"/>
    <mergeCell ref="A16:C17"/>
    <mergeCell ref="D16:I17"/>
    <mergeCell ref="A19:C20"/>
    <mergeCell ref="D19:I20"/>
    <mergeCell ref="A35:D35"/>
    <mergeCell ref="F35:I37"/>
    <mergeCell ref="F34:I34"/>
    <mergeCell ref="A14:I14"/>
    <mergeCell ref="A34:E34"/>
  </mergeCells>
  <pageMargins left="0.7" right="0.7" top="0.78740157499999996" bottom="0.78740157499999996" header="0.3" footer="0.3"/>
  <pageSetup paperSize="9" scale="99" orientation="portrait" r:id="rId1"/>
  <ignoredErrors>
    <ignoredError sqref="D16 D19"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2">
    <tabColor theme="0"/>
    <pageSetUpPr fitToPage="1"/>
  </sheetPr>
  <dimension ref="A1:C51"/>
  <sheetViews>
    <sheetView showGridLines="0" zoomScaleNormal="100" workbookViewId="0">
      <selection activeCell="A43" sqref="A43:XFD43"/>
    </sheetView>
  </sheetViews>
  <sheetFormatPr baseColWidth="10" defaultColWidth="11.44140625" defaultRowHeight="13.8" x14ac:dyDescent="0.25"/>
  <cols>
    <col min="1" max="1" width="55.44140625" style="2" customWidth="1"/>
    <col min="2" max="2" width="94" style="2" customWidth="1"/>
    <col min="3" max="3" width="43" style="2" customWidth="1"/>
    <col min="4" max="16384" width="11.44140625" style="2"/>
  </cols>
  <sheetData>
    <row r="1" spans="1:3" ht="28.05" customHeight="1" thickBot="1" x14ac:dyDescent="0.3">
      <c r="A1" s="189" t="s">
        <v>32</v>
      </c>
      <c r="B1" s="189"/>
      <c r="C1" s="189"/>
    </row>
    <row r="2" spans="1:3" ht="28.5" customHeight="1" thickTop="1" thickBot="1" x14ac:dyDescent="0.3">
      <c r="A2" s="7"/>
      <c r="B2" s="8" t="s">
        <v>34</v>
      </c>
      <c r="C2" s="9" t="s">
        <v>35</v>
      </c>
    </row>
    <row r="3" spans="1:3" ht="14.4" thickBot="1" x14ac:dyDescent="0.3">
      <c r="A3" s="196" t="s">
        <v>33</v>
      </c>
      <c r="B3" s="197"/>
      <c r="C3" s="198"/>
    </row>
    <row r="4" spans="1:3" ht="14.4" thickBot="1" x14ac:dyDescent="0.3">
      <c r="A4" s="10" t="s">
        <v>3</v>
      </c>
      <c r="B4" s="11" t="s">
        <v>67</v>
      </c>
      <c r="C4" s="12" t="s">
        <v>54</v>
      </c>
    </row>
    <row r="5" spans="1:3" ht="14.4" thickBot="1" x14ac:dyDescent="0.3">
      <c r="A5" s="10" t="s">
        <v>19</v>
      </c>
      <c r="B5" s="11" t="s">
        <v>58</v>
      </c>
      <c r="C5" s="13" t="s">
        <v>36</v>
      </c>
    </row>
    <row r="6" spans="1:3" ht="36" customHeight="1" thickBot="1" x14ac:dyDescent="0.3">
      <c r="A6" s="10"/>
      <c r="B6" s="14" t="s">
        <v>134</v>
      </c>
      <c r="C6" s="13"/>
    </row>
    <row r="7" spans="1:3" ht="14.4" thickBot="1" x14ac:dyDescent="0.3">
      <c r="A7" s="10" t="s">
        <v>20</v>
      </c>
      <c r="B7" s="15" t="s">
        <v>59</v>
      </c>
      <c r="C7" s="16" t="s">
        <v>37</v>
      </c>
    </row>
    <row r="8" spans="1:3" ht="14.4" thickBot="1" x14ac:dyDescent="0.3">
      <c r="A8" s="10" t="s">
        <v>21</v>
      </c>
      <c r="B8" s="15" t="s">
        <v>38</v>
      </c>
      <c r="C8" s="16" t="s">
        <v>39</v>
      </c>
    </row>
    <row r="9" spans="1:3" ht="14.4" thickBot="1" x14ac:dyDescent="0.3">
      <c r="A9" s="10" t="s">
        <v>22</v>
      </c>
      <c r="B9" s="11" t="s">
        <v>40</v>
      </c>
      <c r="C9" s="12" t="s">
        <v>41</v>
      </c>
    </row>
    <row r="10" spans="1:3" ht="14.4" thickBot="1" x14ac:dyDescent="0.3">
      <c r="A10" s="17" t="s">
        <v>24</v>
      </c>
      <c r="B10" s="18" t="s">
        <v>69</v>
      </c>
      <c r="C10" s="19" t="s">
        <v>48</v>
      </c>
    </row>
    <row r="11" spans="1:3" ht="33" customHeight="1" thickBot="1" x14ac:dyDescent="0.3">
      <c r="A11" s="17" t="s">
        <v>25</v>
      </c>
      <c r="B11" s="18" t="s">
        <v>70</v>
      </c>
      <c r="C11" s="19" t="s">
        <v>68</v>
      </c>
    </row>
    <row r="12" spans="1:3" ht="15" thickTop="1" thickBot="1" x14ac:dyDescent="0.3">
      <c r="A12" s="190" t="s">
        <v>23</v>
      </c>
      <c r="B12" s="191"/>
      <c r="C12" s="192"/>
    </row>
    <row r="13" spans="1:3" ht="15" thickTop="1" thickBot="1" x14ac:dyDescent="0.3">
      <c r="A13" s="17" t="s">
        <v>20</v>
      </c>
      <c r="B13" s="20" t="s">
        <v>60</v>
      </c>
      <c r="C13" s="21" t="s">
        <v>42</v>
      </c>
    </row>
    <row r="14" spans="1:3" ht="14.4" thickBot="1" x14ac:dyDescent="0.3">
      <c r="A14" s="10" t="s">
        <v>21</v>
      </c>
      <c r="B14" s="15" t="s">
        <v>43</v>
      </c>
      <c r="C14" s="16" t="s">
        <v>44</v>
      </c>
    </row>
    <row r="15" spans="1:3" ht="14.4" thickBot="1" x14ac:dyDescent="0.3">
      <c r="A15" s="10" t="s">
        <v>22</v>
      </c>
      <c r="B15" s="15" t="s">
        <v>45</v>
      </c>
      <c r="C15" s="16" t="s">
        <v>46</v>
      </c>
    </row>
    <row r="16" spans="1:3" ht="28.2" thickBot="1" x14ac:dyDescent="0.3">
      <c r="A16" s="10" t="s">
        <v>75</v>
      </c>
      <c r="B16" s="11" t="s">
        <v>76</v>
      </c>
      <c r="C16" s="12" t="s">
        <v>77</v>
      </c>
    </row>
    <row r="17" spans="1:3" ht="14.4" thickBot="1" x14ac:dyDescent="0.3">
      <c r="A17" s="22" t="s">
        <v>24</v>
      </c>
      <c r="B17" s="11" t="s">
        <v>47</v>
      </c>
      <c r="C17" s="16" t="s">
        <v>48</v>
      </c>
    </row>
    <row r="18" spans="1:3" ht="28.2" thickBot="1" x14ac:dyDescent="0.3">
      <c r="A18" s="22" t="s">
        <v>25</v>
      </c>
      <c r="B18" s="11" t="s">
        <v>49</v>
      </c>
      <c r="C18" s="12" t="s">
        <v>50</v>
      </c>
    </row>
    <row r="19" spans="1:3" ht="15" thickTop="1" thickBot="1" x14ac:dyDescent="0.3">
      <c r="A19" s="193" t="s">
        <v>26</v>
      </c>
      <c r="B19" s="194"/>
      <c r="C19" s="195"/>
    </row>
    <row r="20" spans="1:3" ht="14.4" thickBot="1" x14ac:dyDescent="0.3">
      <c r="A20" s="10" t="s">
        <v>27</v>
      </c>
      <c r="B20" s="15" t="s">
        <v>64</v>
      </c>
      <c r="C20" s="16" t="s">
        <v>37</v>
      </c>
    </row>
    <row r="21" spans="1:3" ht="16.5" customHeight="1" thickBot="1" x14ac:dyDescent="0.3">
      <c r="A21" s="10" t="s">
        <v>28</v>
      </c>
      <c r="B21" s="15" t="s">
        <v>61</v>
      </c>
      <c r="C21" s="23" t="s">
        <v>51</v>
      </c>
    </row>
    <row r="22" spans="1:3" ht="14.4" thickBot="1" x14ac:dyDescent="0.3">
      <c r="A22" s="24" t="s">
        <v>29</v>
      </c>
      <c r="B22" s="25" t="s">
        <v>52</v>
      </c>
      <c r="C22" s="26" t="s">
        <v>53</v>
      </c>
    </row>
    <row r="23" spans="1:3" ht="15" thickTop="1" thickBot="1" x14ac:dyDescent="0.3">
      <c r="A23" s="193" t="s">
        <v>30</v>
      </c>
      <c r="B23" s="194"/>
      <c r="C23" s="195"/>
    </row>
    <row r="24" spans="1:3" ht="165" customHeight="1" thickBot="1" x14ac:dyDescent="0.3">
      <c r="A24" s="10" t="s">
        <v>71</v>
      </c>
      <c r="B24" s="11" t="s">
        <v>62</v>
      </c>
      <c r="C24" s="27">
        <v>14</v>
      </c>
    </row>
    <row r="25" spans="1:3" ht="15.75" customHeight="1" thickBot="1" x14ac:dyDescent="0.3">
      <c r="A25" s="183" t="s">
        <v>63</v>
      </c>
      <c r="B25" s="184"/>
      <c r="C25" s="185"/>
    </row>
    <row r="26" spans="1:3" ht="31.95" customHeight="1" thickBot="1" x14ac:dyDescent="0.3">
      <c r="A26" s="200" t="s">
        <v>99</v>
      </c>
      <c r="B26" s="11" t="s">
        <v>100</v>
      </c>
      <c r="C26" s="202">
        <v>50</v>
      </c>
    </row>
    <row r="27" spans="1:3" ht="31.95" customHeight="1" thickBot="1" x14ac:dyDescent="0.3">
      <c r="A27" s="201"/>
      <c r="B27" s="14" t="s">
        <v>137</v>
      </c>
      <c r="C27" s="203"/>
    </row>
    <row r="28" spans="1:3" ht="31.5" customHeight="1" thickBot="1" x14ac:dyDescent="0.3">
      <c r="A28" s="200" t="s">
        <v>102</v>
      </c>
      <c r="B28" s="45" t="s">
        <v>101</v>
      </c>
      <c r="C28" s="202">
        <v>17885</v>
      </c>
    </row>
    <row r="29" spans="1:3" ht="31.5" customHeight="1" thickBot="1" x14ac:dyDescent="0.3">
      <c r="A29" s="212"/>
      <c r="B29" s="14" t="s">
        <v>138</v>
      </c>
      <c r="C29" s="211"/>
    </row>
    <row r="30" spans="1:3" s="86" customFormat="1" ht="27.6" customHeight="1" thickTop="1" thickBot="1" x14ac:dyDescent="0.3">
      <c r="A30" s="210" t="s">
        <v>124</v>
      </c>
      <c r="B30" s="210"/>
      <c r="C30" s="210"/>
    </row>
    <row r="31" spans="1:3" s="86" customFormat="1" ht="28.8" thickTop="1" thickBot="1" x14ac:dyDescent="0.3">
      <c r="A31" s="87" t="s">
        <v>78</v>
      </c>
      <c r="B31" s="88"/>
      <c r="C31" s="89" t="s">
        <v>79</v>
      </c>
    </row>
    <row r="32" spans="1:3" s="86" customFormat="1" ht="27.6" customHeight="1" thickTop="1" thickBot="1" x14ac:dyDescent="0.3">
      <c r="A32" s="186" t="s">
        <v>125</v>
      </c>
      <c r="B32" s="187"/>
      <c r="C32" s="188"/>
    </row>
    <row r="33" spans="1:3" s="93" customFormat="1" ht="42.6" thickTop="1" thickBot="1" x14ac:dyDescent="0.35">
      <c r="A33" s="90" t="s">
        <v>126</v>
      </c>
      <c r="B33" s="91" t="s">
        <v>127</v>
      </c>
      <c r="C33" s="92">
        <v>1675.86</v>
      </c>
    </row>
    <row r="34" spans="1:3" s="86" customFormat="1" ht="42.6" thickTop="1" thickBot="1" x14ac:dyDescent="0.3">
      <c r="A34" s="90" t="s">
        <v>128</v>
      </c>
      <c r="B34" s="91" t="s">
        <v>129</v>
      </c>
      <c r="C34" s="94">
        <v>1752.59</v>
      </c>
    </row>
    <row r="35" spans="1:3" s="86" customFormat="1" ht="42.6" thickTop="1" thickBot="1" x14ac:dyDescent="0.3">
      <c r="A35" s="90" t="s">
        <v>130</v>
      </c>
      <c r="B35" s="91" t="s">
        <v>131</v>
      </c>
      <c r="C35" s="94">
        <v>1879.23</v>
      </c>
    </row>
    <row r="36" spans="1:3" s="86" customFormat="1" ht="56.4" thickTop="1" thickBot="1" x14ac:dyDescent="0.3">
      <c r="A36" s="87" t="s">
        <v>81</v>
      </c>
      <c r="B36" s="87" t="s">
        <v>82</v>
      </c>
      <c r="C36" s="92">
        <v>5000</v>
      </c>
    </row>
    <row r="37" spans="1:3" s="86" customFormat="1" ht="75" customHeight="1" thickTop="1" thickBot="1" x14ac:dyDescent="0.3">
      <c r="A37" s="199" t="s">
        <v>132</v>
      </c>
      <c r="B37" s="187"/>
      <c r="C37" s="188"/>
    </row>
    <row r="38" spans="1:3" s="86" customFormat="1" ht="15" thickTop="1" thickBot="1" x14ac:dyDescent="0.3">
      <c r="A38" s="90" t="s">
        <v>145</v>
      </c>
      <c r="B38" s="87" t="s">
        <v>146</v>
      </c>
      <c r="C38" s="89"/>
    </row>
    <row r="39" spans="1:3" s="93" customFormat="1" ht="28.8" thickTop="1" thickBot="1" x14ac:dyDescent="0.35">
      <c r="A39" s="90" t="s">
        <v>13</v>
      </c>
      <c r="B39" s="87" t="s">
        <v>80</v>
      </c>
      <c r="C39" s="89">
        <v>5</v>
      </c>
    </row>
    <row r="40" spans="1:3" s="93" customFormat="1" ht="15" thickTop="1" thickBot="1" x14ac:dyDescent="0.35">
      <c r="A40" s="90" t="s">
        <v>147</v>
      </c>
      <c r="B40" s="87" t="s">
        <v>148</v>
      </c>
      <c r="C40" s="89"/>
    </row>
    <row r="41" spans="1:3" s="86" customFormat="1" ht="28.8" thickTop="1" thickBot="1" x14ac:dyDescent="0.3">
      <c r="A41" s="90" t="s">
        <v>98</v>
      </c>
      <c r="B41" s="87" t="s">
        <v>133</v>
      </c>
      <c r="C41" s="89">
        <v>5</v>
      </c>
    </row>
    <row r="42" spans="1:3" ht="58.05" customHeight="1" thickTop="1" thickBot="1" x14ac:dyDescent="0.3">
      <c r="A42" s="204" t="s">
        <v>15</v>
      </c>
      <c r="B42" s="205"/>
      <c r="C42" s="206"/>
    </row>
    <row r="43" spans="1:3" ht="105" customHeight="1" thickTop="1" thickBot="1" x14ac:dyDescent="0.3">
      <c r="A43" s="207" t="s">
        <v>86</v>
      </c>
      <c r="B43" s="208"/>
      <c r="C43" s="209"/>
    </row>
    <row r="44" spans="1:3" ht="30" customHeight="1" thickTop="1" x14ac:dyDescent="0.25"/>
    <row r="46" spans="1:3" ht="57" customHeight="1" x14ac:dyDescent="0.25"/>
    <row r="47" spans="1:3" ht="60" customHeight="1" x14ac:dyDescent="0.25"/>
    <row r="48" spans="1:3" ht="24.75" customHeight="1" x14ac:dyDescent="0.25"/>
    <row r="49" ht="30" customHeight="1" x14ac:dyDescent="0.25"/>
    <row r="50" ht="25.05" customHeight="1" x14ac:dyDescent="0.25"/>
    <row r="51" ht="95.25" customHeight="1" x14ac:dyDescent="0.25"/>
  </sheetData>
  <sheetProtection sheet="1" objects="1" scenarios="1"/>
  <mergeCells count="15">
    <mergeCell ref="A37:C37"/>
    <mergeCell ref="A26:A27"/>
    <mergeCell ref="C26:C27"/>
    <mergeCell ref="A42:C42"/>
    <mergeCell ref="A43:C43"/>
    <mergeCell ref="A30:C30"/>
    <mergeCell ref="C28:C29"/>
    <mergeCell ref="A28:A29"/>
    <mergeCell ref="A25:C25"/>
    <mergeCell ref="A32:C32"/>
    <mergeCell ref="A1:C1"/>
    <mergeCell ref="A12:C12"/>
    <mergeCell ref="A19:C19"/>
    <mergeCell ref="A23:C23"/>
    <mergeCell ref="A3:C3"/>
  </mergeCells>
  <pageMargins left="0.70866141732283472" right="0.70866141732283472" top="0.78740157480314965" bottom="0.78740157480314965" header="0.31496062992125984" footer="0.31496062992125984"/>
  <pageSetup paperSize="9" scale="60" fitToHeight="4" orientation="landscape" r:id="rId1"/>
  <rowBreaks count="1" manualBreakCount="1">
    <brk id="32"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8</vt:i4>
      </vt:variant>
    </vt:vector>
  </HeadingPairs>
  <TitlesOfParts>
    <vt:vector size="12" baseType="lpstr">
      <vt:lpstr>(1) Stammdaten</vt:lpstr>
      <vt:lpstr>(2) Planwerte</vt:lpstr>
      <vt:lpstr>(3) Einverständniserklärung</vt:lpstr>
      <vt:lpstr>(4) Ausfüllhinweise</vt:lpstr>
      <vt:lpstr>'(1) Stammdaten'!Druckbereich</vt:lpstr>
      <vt:lpstr>'(2) Planwerte'!Druckbereich</vt:lpstr>
      <vt:lpstr>'(3) Einverständniserklärung'!Druckbereich</vt:lpstr>
      <vt:lpstr>'(4) Ausfüllhinweise'!Druckbereich</vt:lpstr>
      <vt:lpstr>IK</vt:lpstr>
      <vt:lpstr>IK_Stammdaten</vt:lpstr>
      <vt:lpstr>Name_Einrichtung</vt:lpstr>
      <vt:lpstr>Name_Tr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Jan-Hendrik Syeren</dc:creator>
  <cp:lastModifiedBy>Schulz, Sabrina (Statistisches Landesamt)</cp:lastModifiedBy>
  <cp:lastPrinted>2025-01-13T12:56:55Z</cp:lastPrinted>
  <dcterms:created xsi:type="dcterms:W3CDTF">2019-07-05T04:10:45Z</dcterms:created>
  <dcterms:modified xsi:type="dcterms:W3CDTF">2026-05-08T10:06:10Z</dcterms:modified>
</cp:coreProperties>
</file>