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8_{7BD46186-A7E9-4E79-9A65-C320F3075781}" xr6:coauthVersionLast="36" xr6:coauthVersionMax="36" xr10:uidLastSave="{00000000-0000-0000-0000-000000000000}"/>
  <bookViews>
    <workbookView xWindow="0" yWindow="0" windowWidth="22260" windowHeight="12650" activeTab="4" xr2:uid="{00000000-000D-0000-FFFF-FFFF00000000}"/>
  </bookViews>
  <sheets>
    <sheet name="insgesamt" sheetId="15" r:id="rId1"/>
    <sheet name="Zeitreihe" sheetId="4" r:id="rId2"/>
    <sheet name="Ranking WZ" sheetId="7" r:id="rId3"/>
    <sheet name="Sozialbeiträge" sheetId="14" r:id="rId4"/>
    <sheet name="NAK Länder" sheetId="21" r:id="rId5"/>
    <sheet name="NAK WZ Länder" sheetId="22" r:id="rId6"/>
  </sheets>
  <definedNames>
    <definedName name="_xlnm.Print_Area" localSheetId="4">'NAK Länder'!$A$1:$I$129</definedName>
    <definedName name="_xlnm.Print_Area" localSheetId="5">'NAK WZ Länder'!$A$3:$T$36</definedName>
    <definedName name="_xlnm.Print_Area" localSheetId="2">'Ranking WZ'!$A$2:$F$113</definedName>
    <definedName name="_xlnm.Print_Area" localSheetId="3">Sozialbeiträge!$A$1:$H$81</definedName>
    <definedName name="_xlnm.Print_Area" localSheetId="1">Zeitreihe!$B$1:$T$29</definedName>
    <definedName name="_xlnm.Print_Titles" localSheetId="4">'NAK Länder'!$4:$6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4" l="1"/>
  <c r="H79" i="14"/>
  <c r="H76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3" i="14"/>
  <c r="H11" i="14"/>
</calcChain>
</file>

<file path=xl/sharedStrings.xml><?xml version="1.0" encoding="utf-8"?>
<sst xmlns="http://schemas.openxmlformats.org/spreadsheetml/2006/main" count="1538" uniqueCount="454">
  <si>
    <t>Insgesamt</t>
  </si>
  <si>
    <t>/</t>
  </si>
  <si>
    <t>Bruttoarbeitskosten insgesamt</t>
  </si>
  <si>
    <t>Bruttoverdienste</t>
  </si>
  <si>
    <t>Aufwendungen für die betriebliche Altersversorgung</t>
  </si>
  <si>
    <t>Kosten für die berufliche Aus- und Weiterbildung</t>
  </si>
  <si>
    <t>in Euro</t>
  </si>
  <si>
    <t>in %</t>
  </si>
  <si>
    <t>-</t>
  </si>
  <si>
    <t>2008
(WZ2003)</t>
  </si>
  <si>
    <t>2008
(WZ2008)</t>
  </si>
  <si>
    <t>x</t>
  </si>
  <si>
    <t>Lohnnebenkosten</t>
  </si>
  <si>
    <t>1) Nettoarbeitskosten je geleistete Stunde der Beschäftigten (einschließlich Auszubildende).</t>
  </si>
  <si>
    <t>Nettoarbeitskosten je geleistete Stunde</t>
  </si>
  <si>
    <t>Produzierendes Gewerbe und Dienstleistungsbereich zusammen</t>
  </si>
  <si>
    <t>Produzierendes Gewerbe</t>
  </si>
  <si>
    <t>Dienstleistungsbereich</t>
  </si>
  <si>
    <t>k.A.</t>
  </si>
  <si>
    <t>Sozialbeiträge der Arbeitgeber</t>
  </si>
  <si>
    <t>Bremen</t>
  </si>
  <si>
    <t>B-S Produzierendes Gewerbe und Dienstleistungsbereich</t>
  </si>
  <si>
    <t>05 Kohlenbergbau</t>
  </si>
  <si>
    <t>06 Gewinnung von Erdöl und Erdgas</t>
  </si>
  <si>
    <t>07 Erzbergbau</t>
  </si>
  <si>
    <t>08 Gewinnung von Steinen und Erden, sonstiger Bergbau</t>
  </si>
  <si>
    <t>09 Erbringung von Dienstleistungen für den Bergbau und für die Gewinnung von Steinen und Erden</t>
  </si>
  <si>
    <t>10 Herstellung von Nahrungs- und Futtermitteln</t>
  </si>
  <si>
    <t>11 Getränkeherstellung</t>
  </si>
  <si>
    <t>12 Tabakverarbeitung</t>
  </si>
  <si>
    <t>13 Herstellung von Textilien</t>
  </si>
  <si>
    <t>14 Herstellung von Bekleidung</t>
  </si>
  <si>
    <t>15 Herstellung von Leder, Lederwaren und Schuhen</t>
  </si>
  <si>
    <t>16 Herstellung von Holz-, Flecht-, Korb- und Korkwaren (ohne Möbel)</t>
  </si>
  <si>
    <t>17 Herstellung von Papier, Pappe und Waren daraus</t>
  </si>
  <si>
    <t>18 Herstellung von Druckerzeugnissen; Vervielfältigung von bespielten Ton-, Bild- und Datenträgern</t>
  </si>
  <si>
    <t>19 Kokerei und Mineralölverarbeitung</t>
  </si>
  <si>
    <t>20 Herstellung von chemischen Erzeugnissen</t>
  </si>
  <si>
    <t>21 Herstellung von pharmazeutischen Erzeugnissen</t>
  </si>
  <si>
    <t>22 Herstellung von Gummi- und Kunststoffwaren</t>
  </si>
  <si>
    <t>23 Herstellung von Glas und Glaswaren, Keramik, Verarbeitung von Steinen und Erden</t>
  </si>
  <si>
    <t>24 Metallerzeugung und -bearbeitung</t>
  </si>
  <si>
    <t>25 Herstellung von Metallerzeugnissen</t>
  </si>
  <si>
    <t>26 Herstellung von Datenverarbeitungsgeräten, elektronischen und optischen Erzeugnissen</t>
  </si>
  <si>
    <t>27 Herstellung von elektrischen Ausrüstungen</t>
  </si>
  <si>
    <t>28 Maschinenbau</t>
  </si>
  <si>
    <t>29 Herstellung von Kraftwagen und Kraftwagenteilen</t>
  </si>
  <si>
    <t>30 Sonstiger Fahrzeugbau</t>
  </si>
  <si>
    <t>31 Herstellung von Möbeln</t>
  </si>
  <si>
    <t>32 Herstellung von sonstigen Waren</t>
  </si>
  <si>
    <t>33 Reparatur und Installation von Maschinen und Ausrüstungen</t>
  </si>
  <si>
    <t>35 Energieversorgung</t>
  </si>
  <si>
    <t>36 Wasserversorgung</t>
  </si>
  <si>
    <t>37 Abwasserentsorgung</t>
  </si>
  <si>
    <t>38 Sammlung, Behandlung und Beseitigung von Abfällen; Rückgewinnung</t>
  </si>
  <si>
    <t>39 Beseitigung von Umweltverschmutzungen und sonstige Entsorgung</t>
  </si>
  <si>
    <t>41 Hochbau</t>
  </si>
  <si>
    <t>42 Tiefbau</t>
  </si>
  <si>
    <t>43 Vorbereitende Baustellenarbeiten, Bauinstallation und sonstiges Ausbaugewerbe</t>
  </si>
  <si>
    <t>45 Handel mit Kraftfahrzeugen; Instandhaltung und Reparatur von Kraftfahrzeugen</t>
  </si>
  <si>
    <t>46 Großhandel (ohne Handel mit Kraftfahrzeugen)</t>
  </si>
  <si>
    <t>47 Einzelhandel (ohne Handel mit Kraftfahrzeugen)</t>
  </si>
  <si>
    <t>49 Landverkehr und Transport in Rohrfernleitungen</t>
  </si>
  <si>
    <t>50 Schifffahrt</t>
  </si>
  <si>
    <t>51 Luftfahrt</t>
  </si>
  <si>
    <t>52 Lagerei sowie Erbringung von sonstigen Dienstleistungen für den Verkehr</t>
  </si>
  <si>
    <t>53 Post-, Kurier- und Expressdienste</t>
  </si>
  <si>
    <t>55 Beherbergung</t>
  </si>
  <si>
    <t>56 Gastronomie</t>
  </si>
  <si>
    <t>58 Verlagswesen</t>
  </si>
  <si>
    <t>59 Herstellung, Verleih und Vertrieb von Filmen und Fernsehprogrammen; Kinos; Tonstudios und Verlegen von Musik</t>
  </si>
  <si>
    <t>60 Rundfunkveranstalter</t>
  </si>
  <si>
    <t>61 Telekommunikation</t>
  </si>
  <si>
    <t>62 Erbringung von Dienstleistungen der Informationstechnologie</t>
  </si>
  <si>
    <t>63 Informationsdienstleistungen</t>
  </si>
  <si>
    <t>64 Erbringung von Finanzdienstleistungen</t>
  </si>
  <si>
    <t>65 Versicherungen, Rückversicherungen und Pensionskassen (ohne Sozialversicherung)</t>
  </si>
  <si>
    <t>66 Mit Finanz- und Versicherungsdienstleistungen verbundene Tätigkeiten</t>
  </si>
  <si>
    <t>68 Grundstücks- und Wohnungswesen</t>
  </si>
  <si>
    <t>69 Rechts- und Steuerberatung, Wirtschaftsprüfung</t>
  </si>
  <si>
    <t>70 Verwaltung und Führung von Unternehmen und Betrieben; Unternehmensberatung</t>
  </si>
  <si>
    <t>71 Architektur- und Ingenieurbüros; technische, physikalische und chemische Untersuchung</t>
  </si>
  <si>
    <t>72 Forschung und Entwicklung</t>
  </si>
  <si>
    <t>73 Werbung und Marktforschung</t>
  </si>
  <si>
    <t>74 Sonstige freiberufliche, wissenschaftliche und technische Tätigkeiten</t>
  </si>
  <si>
    <t>75 Veterinärwesen</t>
  </si>
  <si>
    <t>77 Vermietung von beweglichen Sachen</t>
  </si>
  <si>
    <t>78 Vermittlung und Überlassung von Arbeitskräften</t>
  </si>
  <si>
    <t>79 Reisebüros, Reiseveranstalter und Erbringung sonstiger Reservierungsdienstleistungen</t>
  </si>
  <si>
    <t>80 Wach- und Sicherheitsdienste sowie Detekteien</t>
  </si>
  <si>
    <t>81 Gebäudebetreuung; Garten- und Landschaftsbau</t>
  </si>
  <si>
    <t>82 Erbringung von wirtschaftlichen Dienstleistungen für Unternehmen und Privatpersonen a.n.g.</t>
  </si>
  <si>
    <t>84 Öffentliche Verwaltung, Verteidigung; Sozialversicherung</t>
  </si>
  <si>
    <t>85 Erziehung und Unterricht</t>
  </si>
  <si>
    <t>86 Gesundheitswesen</t>
  </si>
  <si>
    <t>87 Heime (ohne Erholungs- und Ferienheime)</t>
  </si>
  <si>
    <t>88 Sozialwesen (ohne Heime)</t>
  </si>
  <si>
    <t>90 Kreative, künstlerische und unterhaltende Tätigkeiten</t>
  </si>
  <si>
    <t>91 Bibliotheken, Archive, Museen, botanische und zoologische Gärten</t>
  </si>
  <si>
    <t>92 Spiel-, Wett- und Lotteriewesen</t>
  </si>
  <si>
    <t>93 Erbringung von Dienstleistungen des Sports, der Unterhaltung und der Erholung</t>
  </si>
  <si>
    <t>94 Interessenvertretungen sowie kirchliche und sonstige religiöse Vereinigungen (ohne Sozialwesen und Sport)</t>
  </si>
  <si>
    <t>95 Reparatur von Datenverarbeitungsgeräten und Gebrauchsgütern</t>
  </si>
  <si>
    <t>96 Erbringung von sonstigen überwiegend persönlichen Dienstleistungen</t>
  </si>
  <si>
    <t/>
  </si>
  <si>
    <t>Lfd. Nr.</t>
  </si>
  <si>
    <t>Schlüssel 1)</t>
  </si>
  <si>
    <t>Kostenart</t>
  </si>
  <si>
    <t>Arbeitskosten je Vollzeiteinheit in Unternehmen mit ... Arbeitnehmern</t>
  </si>
  <si>
    <t>10 und mehr</t>
  </si>
  <si>
    <t>EUR</t>
  </si>
  <si>
    <t>%</t>
  </si>
  <si>
    <t xml:space="preserve">   1   </t>
  </si>
  <si>
    <t xml:space="preserve">B r u t t o a r b e i t s k o s t e n  i n s g e s a m t </t>
  </si>
  <si>
    <t>.</t>
  </si>
  <si>
    <t xml:space="preserve">   4   </t>
  </si>
  <si>
    <t xml:space="preserve">   D.1      </t>
  </si>
  <si>
    <t xml:space="preserve">Arbeitnehmerentgelt </t>
  </si>
  <si>
    <t xml:space="preserve">   5   </t>
  </si>
  <si>
    <t xml:space="preserve">   D.11     </t>
  </si>
  <si>
    <t xml:space="preserve">Bruttoverdienste </t>
  </si>
  <si>
    <t xml:space="preserve">   6   </t>
  </si>
  <si>
    <t xml:space="preserve">   D.111    </t>
  </si>
  <si>
    <t xml:space="preserve">Bruttoverdienste (ohne Auszubildende) </t>
  </si>
  <si>
    <t xml:space="preserve">   7   </t>
  </si>
  <si>
    <t xml:space="preserve">   D.11111  </t>
  </si>
  <si>
    <t xml:space="preserve">Entgelt für die geleistete Arbeitszeit 2) </t>
  </si>
  <si>
    <t xml:space="preserve">   8   </t>
  </si>
  <si>
    <t xml:space="preserve">   D.11112  </t>
  </si>
  <si>
    <t xml:space="preserve">Sonderzahlungen insgesamt 3) </t>
  </si>
  <si>
    <t xml:space="preserve">  10   </t>
  </si>
  <si>
    <t xml:space="preserve">   D.1112   </t>
  </si>
  <si>
    <t xml:space="preserve">Leistungen zur Vermögensbildung der Arbeitnehmer </t>
  </si>
  <si>
    <t xml:space="preserve">  11   </t>
  </si>
  <si>
    <t xml:space="preserve">   D.1113   </t>
  </si>
  <si>
    <t xml:space="preserve">Vergütung für nicht gearbeitete Tage </t>
  </si>
  <si>
    <t xml:space="preserve">  15   </t>
  </si>
  <si>
    <t xml:space="preserve">   D.1114   </t>
  </si>
  <si>
    <t xml:space="preserve">Sachleistungen 4) </t>
  </si>
  <si>
    <t xml:space="preserve">  16   </t>
  </si>
  <si>
    <t xml:space="preserve">            </t>
  </si>
  <si>
    <t xml:space="preserve">dar.: unbare individuelle Leistungen 5) </t>
  </si>
  <si>
    <t xml:space="preserve">  17   </t>
  </si>
  <si>
    <t xml:space="preserve">   D.112    </t>
  </si>
  <si>
    <t xml:space="preserve">Bruttoverdienste der Auszubildenden </t>
  </si>
  <si>
    <t xml:space="preserve">  18   </t>
  </si>
  <si>
    <t xml:space="preserve">   D.12     </t>
  </si>
  <si>
    <t xml:space="preserve">Sozialbeiträge der Arbeitgeber </t>
  </si>
  <si>
    <t xml:space="preserve">  19   </t>
  </si>
  <si>
    <t xml:space="preserve">   D.121    </t>
  </si>
  <si>
    <t xml:space="preserve">Tatsächliche Sozialbeiträge der Arbeitgeber (ohne Auszubildende) 6) </t>
  </si>
  <si>
    <t xml:space="preserve">  20   </t>
  </si>
  <si>
    <t xml:space="preserve">   D.1211   </t>
  </si>
  <si>
    <t xml:space="preserve">Gesetzliche Arbeitgeberbeiträge zur Sozialversicherung </t>
  </si>
  <si>
    <t xml:space="preserve">  28   </t>
  </si>
  <si>
    <t xml:space="preserve">   D.1212   </t>
  </si>
  <si>
    <t xml:space="preserve">Aufwendungen für die betriebliche Altersversorgung ohne Entgeltumwandlung </t>
  </si>
  <si>
    <t xml:space="preserve">  35   </t>
  </si>
  <si>
    <t xml:space="preserve">   D.122    </t>
  </si>
  <si>
    <t xml:space="preserve">Unterstellte Sozialbeiträge der Arbeitgeber (ohne Auszubildende) 8) </t>
  </si>
  <si>
    <t xml:space="preserve">  36   </t>
  </si>
  <si>
    <t xml:space="preserve">   D.1221   </t>
  </si>
  <si>
    <t xml:space="preserve">Entgeltfortzahlung </t>
  </si>
  <si>
    <t xml:space="preserve">  39   </t>
  </si>
  <si>
    <t xml:space="preserve">   D.1222   </t>
  </si>
  <si>
    <t xml:space="preserve">Unterstellte Sozialbeiträge zur Alters- und Gesundheitsvorsorge von Beamten </t>
  </si>
  <si>
    <t xml:space="preserve">  40   </t>
  </si>
  <si>
    <t xml:space="preserve">   D.1223   </t>
  </si>
  <si>
    <t xml:space="preserve">Zahlungen an aus dem Unternehmen ausscheidende Arbeitnehmer </t>
  </si>
  <si>
    <t xml:space="preserve">  43   </t>
  </si>
  <si>
    <t xml:space="preserve">   D.1224   </t>
  </si>
  <si>
    <t xml:space="preserve">Sonstige freiwillige Sozialleistungen der Arbeitgeber </t>
  </si>
  <si>
    <t xml:space="preserve">  44   </t>
  </si>
  <si>
    <t xml:space="preserve">   D.123    </t>
  </si>
  <si>
    <t xml:space="preserve">Sozialbeiträge der Arbeitgeber für Auszubildende </t>
  </si>
  <si>
    <t xml:space="preserve">  45   </t>
  </si>
  <si>
    <t xml:space="preserve">   D.2      </t>
  </si>
  <si>
    <t xml:space="preserve">Kosten für die berufliche Aus- und Weiterbildung </t>
  </si>
  <si>
    <t xml:space="preserve">  46   </t>
  </si>
  <si>
    <t xml:space="preserve">   D.3      </t>
  </si>
  <si>
    <t xml:space="preserve">Sonstige Aufwendungen 10) </t>
  </si>
  <si>
    <t xml:space="preserve">  47   </t>
  </si>
  <si>
    <t xml:space="preserve">   D.4      </t>
  </si>
  <si>
    <t xml:space="preserve">Steuern auf die Lohnsumme oder Beschäftigtenzahl 11) </t>
  </si>
  <si>
    <t xml:space="preserve">Nachrichtlich:                                                                          </t>
  </si>
  <si>
    <t xml:space="preserve">  48   </t>
  </si>
  <si>
    <t xml:space="preserve">Aufwendungen der Arbeitnehmer für betriebliche Altersversorgung </t>
  </si>
  <si>
    <t xml:space="preserve">  49   </t>
  </si>
  <si>
    <t xml:space="preserve">Lohnnebenkosten 12) </t>
  </si>
  <si>
    <t xml:space="preserve">  50   </t>
  </si>
  <si>
    <t xml:space="preserve">dar.: gesetzliche Lohnnebenkosten 13) </t>
  </si>
  <si>
    <t xml:space="preserve">  51   </t>
  </si>
  <si>
    <t xml:space="preserve">Personalnebenkosten insgesamt 14) </t>
  </si>
  <si>
    <t xml:space="preserve">  55   </t>
  </si>
  <si>
    <t xml:space="preserve">Nettoarbeitskosten je geleistete Stunde der Beschäftigten (einschl. Auszubildende) </t>
  </si>
  <si>
    <t>1) Harmonisierter Schlüssel der statistischen Ämter der Europäischen Union nach Verordnung (EG) 1737/2005.- 2) Laufend gezahltes Entgelt für die geleistete Arbeitszeit (Bruttoverdienst abzüglich Sonderzahlungen, vermögenswirksame Leistungen, Vergütung für nicht gearbeitete Tage, Sachleistungen).- 3) Zahlungen, die im Allgemeinen nicht laufend mit jeder Lohn- und Gehaltszahlung geleistet werden.- 4) Unbare individuelle Leistungen, Aktienoptionsprogramme, Belegschaftsaktien, Belegschaftseinrichtungen.- 5) Naturalleistungen, Firmenwagen, Personalrabatte, Job-Tickets und Zinsersparnisse.- 6) Zahlungen der Arbeitgeber an Versicherungsträger oder Bildung von Rückstellungen, um ihren Arbeitnehmern Anspruch auf Sozialleistungen zu sichern.- 7) Arbeitgeberbeiträge zur Winterbeschäftigungs-Umlage nach Winterbeschäftigungs-Verordnung.- 8) Sozialleistungen der Arbeitgeber direkt an ihre Arbeitnehmer, d. h. ohne Zwischenschaltung eines Versicherungsträgers und ohne Rückstellungen zu bilden.- 9) Beiträge zum U2-Verfahren nach Aufwendungsausgleichsgesetz.- 10) Anwerbungskosten, vom Arbeitgeber gestellte Berufskleidung.- 11) Ausgleichsabgabe nach Schwerbehindertenrecht (Teil 2 SGB IX).- 12) Arbeitskosten insg. abzüglich Bruttoverdienste (D.11). Entspricht den "indirekten Kosten" der Internationalen Arbeitsorganisation (ILO).- 13) Gesetzliche Arbeitgeberbeiträge zur Sozialversicherung, Entgeltfortzahlung, unterstellte Sozialbeiträge zur Alters- und Gesundheitsvorsorge von Beamten, Sozialbeiträge der Arbeitgeber für Auszubildende, Steuern auf die Lohnsumme oder Beschäftigtenzahl.- 14) Arbeitskosten insgesamt abzüglich Entgelt für die geleistete Arbeitszeit.- 15) Gesetzliche Arbeitgeberbeiträge zur Sozialversicherung, Vergütung gesetzlicher Feiertage, Entgeltfortzahlung, unterstellte Sozialbeiträge zur Alters- und Gesundheitsvorsorge von Beamten, Steuern auf die Lohnsumme oder Beschäftigtenzahl.-</t>
  </si>
  <si>
    <t>davon mit ... bis ... Arbeitnehmern</t>
  </si>
  <si>
    <t>50 und mehr</t>
  </si>
  <si>
    <t>10 - 49</t>
  </si>
  <si>
    <t>50 - 249</t>
  </si>
  <si>
    <t>250 - 499</t>
  </si>
  <si>
    <t>500 - 999</t>
  </si>
  <si>
    <t>1000 und mehr</t>
  </si>
  <si>
    <t>Zur zeitlichen Vergleichbarkeit: Siehe Qualitätsbericht 6.2.</t>
  </si>
  <si>
    <t>Ausgewählte Arbeitskosten in Bremen</t>
  </si>
  <si>
    <t>Ausgewählte Arbeitskosten</t>
  </si>
  <si>
    <t xml:space="preserve">   2   </t>
  </si>
  <si>
    <t xml:space="preserve">   D        </t>
  </si>
  <si>
    <t xml:space="preserve">Nettoarbeitskosten (Bruttoarbeitskosten abzüglich Lohnsubventionen) </t>
  </si>
  <si>
    <t xml:space="preserve">   3   </t>
  </si>
  <si>
    <t xml:space="preserve">   D.5      </t>
  </si>
  <si>
    <t xml:space="preserve">Lohnsubventionen (dem Arbeitgeber erstattete Lohn- und Gehaltszahlungen) </t>
  </si>
  <si>
    <t xml:space="preserve">   9   </t>
  </si>
  <si>
    <t xml:space="preserve">dar.: von persönlichen Leistungen und vom Unternehmenserfolg abhängig </t>
  </si>
  <si>
    <t xml:space="preserve">  12   </t>
  </si>
  <si>
    <t xml:space="preserve">Urlaubsvergütung </t>
  </si>
  <si>
    <t xml:space="preserve">  13   </t>
  </si>
  <si>
    <t xml:space="preserve">Vergütung gesetzlicher Feiertage </t>
  </si>
  <si>
    <t xml:space="preserve">  14   </t>
  </si>
  <si>
    <t xml:space="preserve">Vergütung sonstiger betrieblicher oder tariflicher arbeitsfreier Tage </t>
  </si>
  <si>
    <t xml:space="preserve">  21   </t>
  </si>
  <si>
    <t xml:space="preserve">Rentenversicherungsbeiträge </t>
  </si>
  <si>
    <t xml:space="preserve">dar.: Aufstockungsbeiträge zur Rentenversicherung im Rahmen der              </t>
  </si>
  <si>
    <t xml:space="preserve">  22   </t>
  </si>
  <si>
    <t xml:space="preserve">Altersteilzeit </t>
  </si>
  <si>
    <t xml:space="preserve">  23   </t>
  </si>
  <si>
    <t xml:space="preserve">Arbeitslosenversicherungsbeiträge </t>
  </si>
  <si>
    <t xml:space="preserve">  24   </t>
  </si>
  <si>
    <t xml:space="preserve">Kranken- und Pflegeversicherungsbeiträge </t>
  </si>
  <si>
    <t xml:space="preserve">  25   </t>
  </si>
  <si>
    <t xml:space="preserve">Beiträge zur gesetzlichen Unfallversicherung </t>
  </si>
  <si>
    <t xml:space="preserve">  26   </t>
  </si>
  <si>
    <t xml:space="preserve">Umlage für das Insolvenzgeld </t>
  </si>
  <si>
    <t xml:space="preserve">  27   </t>
  </si>
  <si>
    <t xml:space="preserve">Sonstige gesetzliche Aufwendungen 7) </t>
  </si>
  <si>
    <t xml:space="preserve">  29   </t>
  </si>
  <si>
    <t xml:space="preserve">Aufwendungen für betriebliche Ruhegeldzusagen </t>
  </si>
  <si>
    <t xml:space="preserve">  30   </t>
  </si>
  <si>
    <t xml:space="preserve">Zuwendungen an Pensionskassen </t>
  </si>
  <si>
    <t xml:space="preserve">  31   </t>
  </si>
  <si>
    <t xml:space="preserve">Zuwendungen an Unterstützungskassen </t>
  </si>
  <si>
    <t xml:space="preserve">  32   </t>
  </si>
  <si>
    <t xml:space="preserve">Beiträge zur Direktversicherung </t>
  </si>
  <si>
    <t xml:space="preserve">  33   </t>
  </si>
  <si>
    <t xml:space="preserve">Beiträge an Pensionsfonds </t>
  </si>
  <si>
    <t xml:space="preserve">  34   </t>
  </si>
  <si>
    <t xml:space="preserve">Beiträge an den Pensions-Sicherungs-Verein VVaG </t>
  </si>
  <si>
    <t xml:space="preserve">  37   </t>
  </si>
  <si>
    <t xml:space="preserve">Entgeltfortzahlung im Krankheitsfall </t>
  </si>
  <si>
    <t xml:space="preserve">  38   </t>
  </si>
  <si>
    <t xml:space="preserve">Arbeitgeberzuschüsse zum Mutterschaftsgeld 9) </t>
  </si>
  <si>
    <t xml:space="preserve">  41   </t>
  </si>
  <si>
    <t xml:space="preserve">Entlassungsentschädigungen </t>
  </si>
  <si>
    <t xml:space="preserve">  42   </t>
  </si>
  <si>
    <t xml:space="preserve">Aufstockungsbeträge zum Bruttoverdienst im Rahmen der Altersteilzeit </t>
  </si>
  <si>
    <t xml:space="preserve">  52   </t>
  </si>
  <si>
    <t xml:space="preserve">dar.: gesetzliche Personalnebenkosten 15) </t>
  </si>
  <si>
    <t xml:space="preserve">  53   </t>
  </si>
  <si>
    <t xml:space="preserve">Bruttoarbeitskosten je Vollzeiteinheit einschließlich Auszubildende </t>
  </si>
  <si>
    <t xml:space="preserve">  54   </t>
  </si>
  <si>
    <t xml:space="preserve">Bruttoarbeitskosten je geleistete Stunde der Beschäftigten (ohne Auszubildende) </t>
  </si>
  <si>
    <t>…</t>
  </si>
  <si>
    <t>2020</t>
  </si>
  <si>
    <t>2016</t>
  </si>
  <si>
    <t>Ausgewählte Arbeitskosten je Vollzeiteinheit</t>
  </si>
  <si>
    <t>AKE 2020</t>
  </si>
  <si>
    <t>AKE 2016</t>
  </si>
  <si>
    <t>VSE 2018</t>
  </si>
  <si>
    <t>in Prozent</t>
  </si>
  <si>
    <t>Nettoarbeitskosten je geleisteter Stunde</t>
  </si>
  <si>
    <t>Wirtschaftszweig</t>
  </si>
  <si>
    <t>insgesamt</t>
  </si>
  <si>
    <t>38,02</t>
  </si>
  <si>
    <t>AKE 2020: &gt;45 Euro</t>
  </si>
  <si>
    <t>AKE 2020: &lt;30 Euro</t>
  </si>
  <si>
    <t>(6,2)</t>
  </si>
  <si>
    <t>(0,6)</t>
  </si>
  <si>
    <t>Niedrig-lohnanteil 1)</t>
  </si>
  <si>
    <t>Aufwendungen für die betriebliche Altersversorgung 2)</t>
  </si>
  <si>
    <t>2) Ohne Entgeltumwandlung , d.h. ohne Beträge des Arbeitnehmers.</t>
  </si>
  <si>
    <t xml:space="preserve">  55 </t>
  </si>
  <si>
    <t xml:space="preserve">  54 </t>
  </si>
  <si>
    <t xml:space="preserve">  53 </t>
  </si>
  <si>
    <t xml:space="preserve">  52 </t>
  </si>
  <si>
    <t xml:space="preserve">  51 </t>
  </si>
  <si>
    <t xml:space="preserve">  50 </t>
  </si>
  <si>
    <t xml:space="preserve">  49 </t>
  </si>
  <si>
    <t xml:space="preserve">  48 </t>
  </si>
  <si>
    <t xml:space="preserve">  47 </t>
  </si>
  <si>
    <t xml:space="preserve">  46 </t>
  </si>
  <si>
    <t xml:space="preserve">  45 </t>
  </si>
  <si>
    <t xml:space="preserve">  44 </t>
  </si>
  <si>
    <t xml:space="preserve">  43 </t>
  </si>
  <si>
    <t xml:space="preserve">  42 </t>
  </si>
  <si>
    <t xml:space="preserve">  41 </t>
  </si>
  <si>
    <t xml:space="preserve">  40 </t>
  </si>
  <si>
    <t xml:space="preserve">  39 </t>
  </si>
  <si>
    <t xml:space="preserve">  38 </t>
  </si>
  <si>
    <t xml:space="preserve">  37 </t>
  </si>
  <si>
    <t xml:space="preserve">  36 </t>
  </si>
  <si>
    <t xml:space="preserve">  35 </t>
  </si>
  <si>
    <t xml:space="preserve">  34 </t>
  </si>
  <si>
    <t xml:space="preserve">  33 </t>
  </si>
  <si>
    <t xml:space="preserve">  32 </t>
  </si>
  <si>
    <t xml:space="preserve">  31 </t>
  </si>
  <si>
    <t xml:space="preserve">  30 </t>
  </si>
  <si>
    <t xml:space="preserve">  29 </t>
  </si>
  <si>
    <t xml:space="preserve">  28 </t>
  </si>
  <si>
    <t xml:space="preserve">  27 </t>
  </si>
  <si>
    <t xml:space="preserve">  26 </t>
  </si>
  <si>
    <t xml:space="preserve">  25 </t>
  </si>
  <si>
    <t xml:space="preserve">  24 </t>
  </si>
  <si>
    <t xml:space="preserve">  23 </t>
  </si>
  <si>
    <t xml:space="preserve">  22 </t>
  </si>
  <si>
    <t xml:space="preserve">  21 </t>
  </si>
  <si>
    <t xml:space="preserve">  20 </t>
  </si>
  <si>
    <t xml:space="preserve">  19 </t>
  </si>
  <si>
    <t xml:space="preserve">  18 </t>
  </si>
  <si>
    <t xml:space="preserve">  17 </t>
  </si>
  <si>
    <t xml:space="preserve">  16 </t>
  </si>
  <si>
    <t xml:space="preserve">  15 </t>
  </si>
  <si>
    <t xml:space="preserve">  14 </t>
  </si>
  <si>
    <t xml:space="preserve">  13 </t>
  </si>
  <si>
    <t xml:space="preserve">  12 </t>
  </si>
  <si>
    <t xml:space="preserve">  11 </t>
  </si>
  <si>
    <t xml:space="preserve">  10 </t>
  </si>
  <si>
    <t xml:space="preserve">   9 </t>
  </si>
  <si>
    <t xml:space="preserve">   8 </t>
  </si>
  <si>
    <t xml:space="preserve">   7 </t>
  </si>
  <si>
    <t xml:space="preserve">   6 </t>
  </si>
  <si>
    <t xml:space="preserve">   5 </t>
  </si>
  <si>
    <t xml:space="preserve">   4 </t>
  </si>
  <si>
    <t xml:space="preserve">   3 </t>
  </si>
  <si>
    <t xml:space="preserve">   2 </t>
  </si>
  <si>
    <t xml:space="preserve">   1 </t>
  </si>
  <si>
    <t>Arbeitskosten je Vollzeiteinheit 2020 nach Kostenarten und Unternehmensgrößenklassen</t>
  </si>
  <si>
    <t>Veränderung</t>
  </si>
  <si>
    <t>I - Gastronomie</t>
  </si>
  <si>
    <t>H - Verkehr und Lagerie</t>
  </si>
  <si>
    <t>86 - Gesundheitswesen</t>
  </si>
  <si>
    <t>Nettoarbeitskosten seit 1992</t>
  </si>
  <si>
    <t>Gebiet</t>
  </si>
  <si>
    <t>–</t>
  </si>
  <si>
    <t>35,30</t>
  </si>
  <si>
    <t>32,20</t>
  </si>
  <si>
    <t>28,80</t>
  </si>
  <si>
    <t>26,80</t>
  </si>
  <si>
    <t>23,60</t>
  </si>
  <si>
    <t>23,50</t>
  </si>
  <si>
    <t>24,90</t>
  </si>
  <si>
    <t>26,90</t>
  </si>
  <si>
    <t>30,70</t>
  </si>
  <si>
    <t>30,00</t>
  </si>
  <si>
    <t>29,10</t>
  </si>
  <si>
    <t>37,10</t>
  </si>
  <si>
    <t>18,10</t>
  </si>
  <si>
    <t>21,30</t>
  </si>
  <si>
    <t>27,50</t>
  </si>
  <si>
    <t>37,40</t>
  </si>
  <si>
    <t>31,60</t>
  </si>
  <si>
    <t>20,60</t>
  </si>
  <si>
    <t>20,90</t>
  </si>
  <si>
    <t>21,70</t>
  </si>
  <si>
    <t>32,90</t>
  </si>
  <si>
    <t>C Verarbeitendes Gewerbe</t>
  </si>
  <si>
    <t>41,20</t>
  </si>
  <si>
    <t>37,70</t>
  </si>
  <si>
    <t>32,30</t>
  </si>
  <si>
    <t>27,20</t>
  </si>
  <si>
    <t>15,60</t>
  </si>
  <si>
    <t>15,20</t>
  </si>
  <si>
    <t>25,10</t>
  </si>
  <si>
    <t>23,90</t>
  </si>
  <si>
    <t>18,50</t>
  </si>
  <si>
    <t>22,90</t>
  </si>
  <si>
    <t>1) Ergebnis der Arbeitskostenerhebung; Wirtschaftsabschnitte bis 2004 nach WZ 2003; ab dem Jahr 2008 nach WZ 2008</t>
  </si>
  <si>
    <t xml:space="preserve">2) ohne Arbeitsstunden Auszubildender (wurden nicht erhoben) </t>
  </si>
  <si>
    <t xml:space="preserve">3) einschließlich Berlin 4) ohne Berlin 5) ohne Abschnitt E Wasserwirtschaft usw. für die Jahre 1992, 1996 und 2000 </t>
  </si>
  <si>
    <t>(Teile des Abschnitts – die Entsorgung – waren damals im Dienstleistungsbereich und wurden nicht erhoben)</t>
  </si>
  <si>
    <t>Bergbau und Gewinnung von Steinen und Erden</t>
  </si>
  <si>
    <t>Baugewerbe</t>
  </si>
  <si>
    <t>Verkehr und Lagerei</t>
  </si>
  <si>
    <t>Gastgewerbe</t>
  </si>
  <si>
    <t>Erziehung und Unterricht</t>
  </si>
  <si>
    <t>Gesundheits- und Sozialwesen</t>
  </si>
  <si>
    <t>G-S  Dienstleistungsbereich</t>
  </si>
  <si>
    <t>DE</t>
  </si>
  <si>
    <t>WEST</t>
  </si>
  <si>
    <t>OST</t>
  </si>
  <si>
    <t>01_SH</t>
  </si>
  <si>
    <t>02_HH</t>
  </si>
  <si>
    <t>03_NI</t>
  </si>
  <si>
    <t>04_HB</t>
  </si>
  <si>
    <t>05_NW</t>
  </si>
  <si>
    <t>06_HE</t>
  </si>
  <si>
    <t>07_RP</t>
  </si>
  <si>
    <t>08_BW</t>
  </si>
  <si>
    <t>09_BY</t>
  </si>
  <si>
    <t>10_SL</t>
  </si>
  <si>
    <t>11_BE</t>
  </si>
  <si>
    <t>12_BB</t>
  </si>
  <si>
    <t>13_MV</t>
  </si>
  <si>
    <t>14_SN</t>
  </si>
  <si>
    <t>15_ST</t>
  </si>
  <si>
    <t>16_TH</t>
  </si>
  <si>
    <t>Quelle:</t>
  </si>
  <si>
    <t>Statistisches Bundesamt 2022.</t>
  </si>
  <si>
    <t>D Energieversorgung</t>
  </si>
  <si>
    <t>F Baugewerbe</t>
  </si>
  <si>
    <t>G Handel; Instandhaltung und Reparatur von Kraftfahrzeugen</t>
  </si>
  <si>
    <t>H Verkehr und Lagerei</t>
  </si>
  <si>
    <t>I Gastgewerbe</t>
  </si>
  <si>
    <t>J Information und Kommunikation</t>
  </si>
  <si>
    <t>K Erbringung von Finanz- und Versicherungsdienstleistungen</t>
  </si>
  <si>
    <t>L Grundstücks- und Wohnungswesen</t>
  </si>
  <si>
    <t>M Erbringung von freiberuflichen, wissenschaftlichen und technischen Dienstleistungen</t>
  </si>
  <si>
    <t>N Erbringung von sonstigen wirtschaftlichen Dienstleistungen</t>
  </si>
  <si>
    <t>O Öffentliche Verwaltung, Verteidigung; Sozialversicherung</t>
  </si>
  <si>
    <t>P Erziehung und Unterricht</t>
  </si>
  <si>
    <t>Q Gesundheits- und Sozialwesen</t>
  </si>
  <si>
    <t>R Kunst, Unterhaltung und Erholung</t>
  </si>
  <si>
    <t>S Erbringung von sonstigen Dienstleistungen</t>
  </si>
  <si>
    <t>1) Sonderauswertung auf Basis der Verdienststrukturerhebung 2018. Die Niedriglohnschwelle liegt bei zwei Dritteln des Medianstundenverdienstes (Genesis 62111-0010).</t>
  </si>
  <si>
    <t>(1,3)</t>
  </si>
  <si>
    <t>(1,8)</t>
  </si>
  <si>
    <t>(2,7)</t>
  </si>
  <si>
    <t>(2,1)</t>
  </si>
  <si>
    <t>(1,4)</t>
  </si>
  <si>
    <r>
      <t>Nettoarbeitskosten</t>
    </r>
    <r>
      <rPr>
        <b/>
        <vertAlign val="superscript"/>
        <sz val="10"/>
        <color theme="1"/>
        <rFont val="MetaNormalLF-Roman"/>
        <family val="2"/>
      </rPr>
      <t>1)</t>
    </r>
    <r>
      <rPr>
        <b/>
        <sz val="10"/>
        <color theme="1"/>
        <rFont val="MetaNormalLF-Roman"/>
        <family val="2"/>
      </rPr>
      <t xml:space="preserve"> je geleistete Stunde im Produzierenden Gewerbe und im Dienstleistungsbereich seit 1992 (einschl. Auszubildende)</t>
    </r>
  </si>
  <si>
    <r>
      <t>1992</t>
    </r>
    <r>
      <rPr>
        <b/>
        <vertAlign val="superscript"/>
        <sz val="10"/>
        <color theme="1"/>
        <rFont val="MetaNormalLF-Roman"/>
        <family val="2"/>
      </rPr>
      <t>2)</t>
    </r>
  </si>
  <si>
    <r>
      <t>1996</t>
    </r>
    <r>
      <rPr>
        <b/>
        <vertAlign val="superscript"/>
        <sz val="10"/>
        <color theme="1"/>
        <rFont val="MetaNormalLF-Roman"/>
        <family val="2"/>
      </rPr>
      <t>2)</t>
    </r>
  </si>
  <si>
    <r>
      <t>B-F Produzierendes Gewerbe</t>
    </r>
    <r>
      <rPr>
        <vertAlign val="superscript"/>
        <sz val="10"/>
        <color theme="1"/>
        <rFont val="MetaNormalLF-Roman"/>
        <family val="2"/>
      </rPr>
      <t>5)</t>
    </r>
  </si>
  <si>
    <t>B-N Produzierendes Gewerbe und markbestimmte Dienstleistungen ("Privatwirtschaft")</t>
  </si>
  <si>
    <t>Arbeitskostenerhebung</t>
  </si>
  <si>
    <t>Nettoarbeitskosten je geleistete Stunde (EUR)</t>
  </si>
  <si>
    <t>WZ2008 (ausgew. Positionen): Arbeitskostenerhebung</t>
  </si>
  <si>
    <t>Bundesländer</t>
  </si>
  <si>
    <t>Verarbeitendes Gewerbe</t>
  </si>
  <si>
    <t>Energieversorgung</t>
  </si>
  <si>
    <t>Wasserversorg.,Entsorg.,Beseitig.v.Umweltverschm.</t>
  </si>
  <si>
    <t>Handel, Instandhaltung und Reparatur von Kfz</t>
  </si>
  <si>
    <t>Information und Kommunikation</t>
  </si>
  <si>
    <t>Erbringung von Finanz- und Versicherungsleistungen</t>
  </si>
  <si>
    <t>Grundstücks- und Wohnungswesen</t>
  </si>
  <si>
    <t>Freiberufliche, wiss. u. techn. Dienstleistungen</t>
  </si>
  <si>
    <t>Sonstige wirtschaftliche Dienstleistungen</t>
  </si>
  <si>
    <t>Öff. Verwaltung, Verteidigung, Sozialversicherung</t>
  </si>
  <si>
    <t>Kunst, Unterhaltung und Erholung</t>
  </si>
  <si>
    <t>Erbringung von sonstigen Dienstleistungen</t>
  </si>
  <si>
    <t>10 bis 49 Arbeitnehmer</t>
  </si>
  <si>
    <t>50 bis 249 Arbeitnehmer</t>
  </si>
  <si>
    <t>250 bis 499 Arbeitnehmer</t>
  </si>
  <si>
    <t>500 bis 999 Arbeitnehmer</t>
  </si>
  <si>
    <t>1000 und mehr Arbeitnehmer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</si>
</sst>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##0"/>
    <numFmt numFmtId="165" formatCode="#\ ##0.0"/>
    <numFmt numFmtId="166" formatCode="@*."/>
    <numFmt numFmtId="167" formatCode="#\ ##0.00"/>
    <numFmt numFmtId="168" formatCode="\(##0\)"/>
    <numFmt numFmtId="169" formatCode="\(0.00\)"/>
    <numFmt numFmtId="170" formatCode="0.0"/>
    <numFmt numFmtId="171" formatCode="\(###\ ##0\)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MetaNormalLF-Roman"/>
      <family val="2"/>
    </font>
    <font>
      <sz val="10"/>
      <color theme="1"/>
      <name val="MetaNormalLF-Roman"/>
      <family val="2"/>
    </font>
    <font>
      <sz val="11"/>
      <name val="MetaNormalLF-Roman"/>
    </font>
    <font>
      <sz val="11"/>
      <name val="MetaNormalLF-Roman"/>
      <family val="2"/>
    </font>
    <font>
      <b/>
      <sz val="10"/>
      <color theme="1"/>
      <name val="MetaNormalLF-Roman"/>
      <family val="2"/>
    </font>
    <font>
      <b/>
      <vertAlign val="superscript"/>
      <sz val="10"/>
      <color theme="1"/>
      <name val="MetaNormalLF-Roman"/>
      <family val="2"/>
    </font>
    <font>
      <sz val="10"/>
      <color indexed="8"/>
      <name val="Calibri"/>
      <family val="2"/>
      <scheme val="minor"/>
    </font>
    <font>
      <vertAlign val="superscript"/>
      <sz val="10"/>
      <color theme="1"/>
      <name val="MetaNormalLF-Roman"/>
      <family val="2"/>
    </font>
    <font>
      <b/>
      <sz val="8"/>
      <name val="MetaNormalLF-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6" fillId="0" borderId="0"/>
    <xf numFmtId="0" fontId="2" fillId="0" borderId="0"/>
    <xf numFmtId="0" fontId="11" fillId="0" borderId="0"/>
    <xf numFmtId="0" fontId="13" fillId="0" borderId="0"/>
    <xf numFmtId="0" fontId="16" fillId="0" borderId="0"/>
    <xf numFmtId="0" fontId="17" fillId="0" borderId="0"/>
    <xf numFmtId="0" fontId="13" fillId="0" borderId="0"/>
    <xf numFmtId="0" fontId="20" fillId="0" borderId="0"/>
  </cellStyleXfs>
  <cellXfs count="202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164" fontId="5" fillId="0" borderId="0" xfId="0" quotePrefix="1" applyNumberFormat="1" applyFont="1" applyAlignment="1">
      <alignment horizontal="right" indent="1"/>
    </xf>
    <xf numFmtId="49" fontId="2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right" inden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2" applyFont="1"/>
    <xf numFmtId="49" fontId="9" fillId="2" borderId="0" xfId="2" applyNumberFormat="1" applyFont="1" applyFill="1" applyAlignment="1">
      <alignment horizontal="left" vertical="center" wrapText="1"/>
    </xf>
    <xf numFmtId="0" fontId="9" fillId="0" borderId="0" xfId="2" applyFont="1"/>
    <xf numFmtId="49" fontId="9" fillId="2" borderId="0" xfId="2" applyNumberFormat="1" applyFont="1" applyFill="1" applyBorder="1" applyAlignment="1">
      <alignment horizontal="left" vertical="center" wrapText="1"/>
    </xf>
    <xf numFmtId="167" fontId="10" fillId="2" borderId="0" xfId="2" applyNumberFormat="1" applyFont="1" applyFill="1" applyAlignment="1">
      <alignment horizontal="right" vertical="center" wrapText="1"/>
    </xf>
    <xf numFmtId="167" fontId="10" fillId="2" borderId="5" xfId="2" applyNumberFormat="1" applyFont="1" applyFill="1" applyBorder="1" applyAlignment="1">
      <alignment horizontal="right" vertical="center" wrapText="1"/>
    </xf>
    <xf numFmtId="0" fontId="9" fillId="0" borderId="0" xfId="3" applyFont="1"/>
    <xf numFmtId="49" fontId="2" fillId="0" borderId="6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0" xfId="3" applyFont="1"/>
    <xf numFmtId="49" fontId="9" fillId="2" borderId="0" xfId="3" applyNumberFormat="1" applyFont="1" applyFill="1" applyAlignment="1">
      <alignment horizontal="left" vertical="center" wrapText="1"/>
    </xf>
    <xf numFmtId="49" fontId="9" fillId="2" borderId="0" xfId="3" applyNumberFormat="1" applyFont="1" applyFill="1" applyBorder="1" applyAlignment="1">
      <alignment horizontal="left" vertical="center" wrapText="1"/>
    </xf>
    <xf numFmtId="49" fontId="9" fillId="2" borderId="0" xfId="3" applyNumberFormat="1" applyFont="1" applyFill="1" applyAlignment="1">
      <alignment horizontal="right" vertical="top" wrapText="1" indent="1"/>
    </xf>
    <xf numFmtId="49" fontId="9" fillId="2" borderId="0" xfId="3" applyNumberFormat="1" applyFont="1" applyFill="1" applyAlignment="1">
      <alignment horizontal="center" vertical="center" wrapText="1"/>
    </xf>
    <xf numFmtId="166" fontId="9" fillId="2" borderId="3" xfId="3" applyNumberFormat="1" applyFont="1" applyFill="1" applyBorder="1" applyAlignment="1">
      <alignment horizontal="left" vertical="center" wrapText="1" indent="1"/>
    </xf>
    <xf numFmtId="166" fontId="10" fillId="2" borderId="3" xfId="3" applyNumberFormat="1" applyFont="1" applyFill="1" applyBorder="1" applyAlignment="1">
      <alignment horizontal="left" vertical="center" wrapText="1" indent="1"/>
    </xf>
    <xf numFmtId="166" fontId="10" fillId="2" borderId="0" xfId="3" applyNumberFormat="1" applyFont="1" applyFill="1" applyBorder="1" applyAlignment="1">
      <alignment horizontal="left" vertical="center" wrapText="1"/>
    </xf>
    <xf numFmtId="166" fontId="9" fillId="2" borderId="0" xfId="3" applyNumberFormat="1" applyFont="1" applyFill="1" applyBorder="1" applyAlignment="1">
      <alignment horizontal="left" vertical="center" wrapText="1" indent="1"/>
    </xf>
    <xf numFmtId="166" fontId="9" fillId="2" borderId="0" xfId="3" applyNumberFormat="1" applyFont="1" applyFill="1" applyBorder="1" applyAlignment="1">
      <alignment horizontal="left" vertical="center" wrapText="1" indent="2"/>
    </xf>
    <xf numFmtId="166" fontId="9" fillId="2" borderId="0" xfId="3" applyNumberFormat="1" applyFont="1" applyFill="1" applyBorder="1" applyAlignment="1">
      <alignment horizontal="left" vertical="center" wrapText="1" indent="3"/>
    </xf>
    <xf numFmtId="166" fontId="9" fillId="2" borderId="0" xfId="3" applyNumberFormat="1" applyFont="1" applyFill="1" applyBorder="1" applyAlignment="1">
      <alignment horizontal="left" vertical="center" wrapText="1" indent="4"/>
    </xf>
    <xf numFmtId="166" fontId="9" fillId="2" borderId="0" xfId="3" applyNumberFormat="1" applyFont="1" applyFill="1" applyBorder="1" applyAlignment="1">
      <alignment horizontal="left" vertical="center" wrapText="1" indent="5"/>
    </xf>
    <xf numFmtId="49" fontId="9" fillId="2" borderId="0" xfId="3" applyNumberFormat="1" applyFont="1" applyFill="1" applyBorder="1" applyAlignment="1">
      <alignment horizontal="left" vertical="center" wrapText="1" indent="6"/>
    </xf>
    <xf numFmtId="166" fontId="9" fillId="2" borderId="0" xfId="3" applyNumberFormat="1" applyFont="1" applyFill="1" applyBorder="1" applyAlignment="1">
      <alignment horizontal="left" vertical="center" wrapText="1" indent="6"/>
    </xf>
    <xf numFmtId="166" fontId="10" fillId="2" borderId="0" xfId="3" applyNumberFormat="1" applyFont="1" applyFill="1" applyBorder="1" applyAlignment="1">
      <alignment horizontal="left" vertical="center" wrapText="1" indent="1"/>
    </xf>
    <xf numFmtId="49" fontId="4" fillId="2" borderId="0" xfId="1" applyNumberFormat="1" applyFont="1" applyFill="1" applyAlignment="1">
      <alignment horizontal="left" vertical="center" wrapText="1"/>
    </xf>
    <xf numFmtId="0" fontId="4" fillId="0" borderId="0" xfId="1" applyFont="1"/>
    <xf numFmtId="49" fontId="12" fillId="2" borderId="0" xfId="1" applyNumberFormat="1" applyFont="1" applyFill="1" applyBorder="1" applyAlignment="1">
      <alignment horizont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horizontal="left" wrapText="1"/>
    </xf>
    <xf numFmtId="2" fontId="4" fillId="2" borderId="5" xfId="1" applyNumberFormat="1" applyFont="1" applyFill="1" applyBorder="1" applyAlignment="1">
      <alignment horizontal="right" vertical="center" wrapText="1" indent="1"/>
    </xf>
    <xf numFmtId="2" fontId="4" fillId="2" borderId="0" xfId="1" applyNumberFormat="1" applyFont="1" applyFill="1" applyBorder="1" applyAlignment="1">
      <alignment horizontal="right" wrapText="1" indent="1"/>
    </xf>
    <xf numFmtId="49" fontId="9" fillId="2" borderId="0" xfId="2" applyNumberFormat="1" applyFont="1" applyFill="1" applyAlignment="1">
      <alignment horizontal="right" vertical="top" wrapText="1"/>
    </xf>
    <xf numFmtId="49" fontId="10" fillId="2" borderId="0" xfId="2" applyNumberFormat="1" applyFont="1" applyFill="1" applyAlignment="1">
      <alignment horizontal="right" vertical="center" wrapText="1"/>
    </xf>
    <xf numFmtId="166" fontId="10" fillId="2" borderId="3" xfId="2" applyNumberFormat="1" applyFont="1" applyFill="1" applyBorder="1" applyAlignment="1">
      <alignment horizontal="left" vertical="center" wrapText="1" indent="1"/>
    </xf>
    <xf numFmtId="49" fontId="9" fillId="2" borderId="0" xfId="2" applyNumberFormat="1" applyFont="1" applyFill="1" applyAlignment="1">
      <alignment horizontal="center" vertical="center" wrapText="1"/>
    </xf>
    <xf numFmtId="49" fontId="9" fillId="2" borderId="0" xfId="2" applyNumberFormat="1" applyFont="1" applyFill="1" applyAlignment="1">
      <alignment horizontal="right" vertical="top" wrapText="1" indent="1"/>
    </xf>
    <xf numFmtId="49" fontId="9" fillId="2" borderId="0" xfId="2" applyNumberFormat="1" applyFont="1" applyFill="1" applyAlignment="1">
      <alignment horizontal="right" vertical="center" wrapText="1"/>
    </xf>
    <xf numFmtId="167" fontId="9" fillId="2" borderId="0" xfId="2" applyNumberFormat="1" applyFont="1" applyFill="1" applyAlignment="1">
      <alignment horizontal="right" vertical="center" wrapText="1"/>
    </xf>
    <xf numFmtId="167" fontId="9" fillId="2" borderId="5" xfId="2" applyNumberFormat="1" applyFont="1" applyFill="1" applyBorder="1" applyAlignment="1">
      <alignment horizontal="right" vertical="center" wrapText="1"/>
    </xf>
    <xf numFmtId="166" fontId="9" fillId="2" borderId="3" xfId="2" applyNumberFormat="1" applyFont="1" applyFill="1" applyBorder="1" applyAlignment="1">
      <alignment horizontal="left" vertical="center" wrapText="1" indent="1"/>
    </xf>
    <xf numFmtId="164" fontId="9" fillId="2" borderId="0" xfId="2" applyNumberFormat="1" applyFont="1" applyFill="1" applyAlignment="1">
      <alignment horizontal="right" vertical="center" wrapText="1"/>
    </xf>
    <xf numFmtId="164" fontId="9" fillId="2" borderId="5" xfId="2" applyNumberFormat="1" applyFont="1" applyFill="1" applyBorder="1" applyAlignment="1">
      <alignment horizontal="right" vertical="center" wrapText="1"/>
    </xf>
    <xf numFmtId="168" fontId="9" fillId="2" borderId="0" xfId="2" applyNumberFormat="1" applyFont="1" applyFill="1" applyAlignment="1">
      <alignment horizontal="right" vertical="center" wrapText="1"/>
    </xf>
    <xf numFmtId="169" fontId="9" fillId="2" borderId="0" xfId="2" applyNumberFormat="1" applyFont="1" applyFill="1" applyAlignment="1">
      <alignment horizontal="right" vertical="center" wrapText="1"/>
    </xf>
    <xf numFmtId="49" fontId="9" fillId="2" borderId="5" xfId="2" applyNumberFormat="1" applyFont="1" applyFill="1" applyBorder="1" applyAlignment="1">
      <alignment horizontal="left" vertical="center" wrapText="1"/>
    </xf>
    <xf numFmtId="49" fontId="9" fillId="2" borderId="3" xfId="2" applyNumberFormat="1" applyFont="1" applyFill="1" applyBorder="1" applyAlignment="1">
      <alignment horizontal="left" vertical="center" wrapText="1"/>
    </xf>
    <xf numFmtId="168" fontId="9" fillId="2" borderId="5" xfId="2" applyNumberFormat="1" applyFont="1" applyFill="1" applyBorder="1" applyAlignment="1">
      <alignment horizontal="right" vertical="center" wrapText="1"/>
    </xf>
    <xf numFmtId="166" fontId="9" fillId="2" borderId="3" xfId="2" applyNumberFormat="1" applyFont="1" applyFill="1" applyBorder="1" applyAlignment="1">
      <alignment horizontal="left" vertical="center" wrapText="1" indent="3"/>
    </xf>
    <xf numFmtId="166" fontId="9" fillId="2" borderId="3" xfId="2" applyNumberFormat="1" applyFont="1" applyFill="1" applyBorder="1" applyAlignment="1">
      <alignment horizontal="left" vertical="center" wrapText="1" indent="4"/>
    </xf>
    <xf numFmtId="49" fontId="9" fillId="2" borderId="5" xfId="2" applyNumberFormat="1" applyFont="1" applyFill="1" applyBorder="1" applyAlignment="1">
      <alignment horizontal="right" vertical="center" wrapText="1"/>
    </xf>
    <xf numFmtId="166" fontId="9" fillId="2" borderId="3" xfId="2" applyNumberFormat="1" applyFont="1" applyFill="1" applyBorder="1" applyAlignment="1">
      <alignment horizontal="left" vertical="center" wrapText="1" indent="5"/>
    </xf>
    <xf numFmtId="171" fontId="9" fillId="2" borderId="0" xfId="2" applyNumberFormat="1" applyFont="1" applyFill="1" applyAlignment="1">
      <alignment horizontal="right" vertical="center" wrapText="1"/>
    </xf>
    <xf numFmtId="166" fontId="9" fillId="2" borderId="3" xfId="2" applyNumberFormat="1" applyFont="1" applyFill="1" applyBorder="1" applyAlignment="1">
      <alignment horizontal="left" vertical="center" wrapText="1" indent="6"/>
    </xf>
    <xf numFmtId="49" fontId="9" fillId="2" borderId="3" xfId="2" applyNumberFormat="1" applyFont="1" applyFill="1" applyBorder="1" applyAlignment="1">
      <alignment horizontal="left" vertical="center" wrapText="1" indent="6"/>
    </xf>
    <xf numFmtId="166" fontId="9" fillId="2" borderId="3" xfId="2" applyNumberFormat="1" applyFont="1" applyFill="1" applyBorder="1" applyAlignment="1">
      <alignment horizontal="left" vertical="center" wrapText="1" indent="2"/>
    </xf>
    <xf numFmtId="164" fontId="10" fillId="2" borderId="0" xfId="2" applyNumberFormat="1" applyFont="1" applyFill="1" applyAlignment="1">
      <alignment horizontal="right" vertical="center" wrapText="1"/>
    </xf>
    <xf numFmtId="164" fontId="10" fillId="2" borderId="5" xfId="2" applyNumberFormat="1" applyFont="1" applyFill="1" applyBorder="1" applyAlignment="1">
      <alignment horizontal="right" vertical="center" wrapText="1"/>
    </xf>
    <xf numFmtId="166" fontId="10" fillId="2" borderId="3" xfId="2" applyNumberFormat="1" applyFont="1" applyFill="1" applyBorder="1" applyAlignment="1">
      <alignment horizontal="left" vertical="center" wrapText="1"/>
    </xf>
    <xf numFmtId="49" fontId="9" fillId="2" borderId="17" xfId="2" applyNumberFormat="1" applyFont="1" applyFill="1" applyBorder="1" applyAlignment="1">
      <alignment horizontal="left" vertical="center" wrapText="1"/>
    </xf>
    <xf numFmtId="49" fontId="9" fillId="2" borderId="18" xfId="2" applyNumberFormat="1" applyFont="1" applyFill="1" applyBorder="1" applyAlignment="1">
      <alignment horizontal="left" vertical="center" wrapText="1"/>
    </xf>
    <xf numFmtId="49" fontId="9" fillId="2" borderId="20" xfId="2" applyNumberFormat="1" applyFont="1" applyFill="1" applyBorder="1" applyAlignment="1">
      <alignment horizontal="center" vertical="center" wrapText="1"/>
    </xf>
    <xf numFmtId="49" fontId="9" fillId="2" borderId="21" xfId="2" applyNumberFormat="1" applyFont="1" applyFill="1" applyBorder="1" applyAlignment="1">
      <alignment horizontal="center" vertical="center" wrapText="1"/>
    </xf>
    <xf numFmtId="49" fontId="9" fillId="2" borderId="22" xfId="2" applyNumberFormat="1" applyFont="1" applyFill="1" applyBorder="1" applyAlignment="1">
      <alignment horizontal="center" vertical="center" wrapText="1"/>
    </xf>
    <xf numFmtId="49" fontId="9" fillId="2" borderId="23" xfId="2" applyNumberFormat="1" applyFont="1" applyFill="1" applyBorder="1" applyAlignment="1">
      <alignment horizontal="center" vertical="center" wrapText="1"/>
    </xf>
    <xf numFmtId="49" fontId="9" fillId="2" borderId="24" xfId="2" applyNumberFormat="1" applyFont="1" applyFill="1" applyBorder="1" applyAlignment="1">
      <alignment horizontal="center" vertical="center" wrapText="1"/>
    </xf>
    <xf numFmtId="49" fontId="9" fillId="2" borderId="6" xfId="3" applyNumberFormat="1" applyFont="1" applyFill="1" applyBorder="1" applyAlignment="1">
      <alignment horizontal="left" vertical="center" wrapText="1"/>
    </xf>
    <xf numFmtId="49" fontId="9" fillId="2" borderId="35" xfId="3" applyNumberFormat="1" applyFont="1" applyFill="1" applyBorder="1" applyAlignment="1">
      <alignment horizontal="center" vertical="center" wrapText="1"/>
    </xf>
    <xf numFmtId="164" fontId="10" fillId="2" borderId="0" xfId="3" applyNumberFormat="1" applyFont="1" applyFill="1" applyBorder="1" applyAlignment="1">
      <alignment horizontal="right" vertical="center" wrapText="1" indent="1"/>
    </xf>
    <xf numFmtId="167" fontId="10" fillId="2" borderId="0" xfId="3" applyNumberFormat="1" applyFont="1" applyFill="1" applyBorder="1" applyAlignment="1">
      <alignment horizontal="right" vertical="center" wrapText="1" indent="1"/>
    </xf>
    <xf numFmtId="49" fontId="9" fillId="2" borderId="0" xfId="3" applyNumberFormat="1" applyFont="1" applyFill="1" applyBorder="1" applyAlignment="1">
      <alignment horizontal="right" vertical="center" wrapText="1" indent="1"/>
    </xf>
    <xf numFmtId="164" fontId="9" fillId="2" borderId="0" xfId="3" applyNumberFormat="1" applyFont="1" applyFill="1" applyBorder="1" applyAlignment="1">
      <alignment horizontal="right" vertical="center" wrapText="1" indent="1"/>
    </xf>
    <xf numFmtId="167" fontId="9" fillId="2" borderId="0" xfId="3" applyNumberFormat="1" applyFont="1" applyFill="1" applyBorder="1" applyAlignment="1">
      <alignment horizontal="right" vertical="center" wrapText="1" indent="1"/>
    </xf>
    <xf numFmtId="168" fontId="9" fillId="2" borderId="0" xfId="3" applyNumberFormat="1" applyFont="1" applyFill="1" applyBorder="1" applyAlignment="1">
      <alignment horizontal="right" vertical="center" wrapText="1" indent="1"/>
    </xf>
    <xf numFmtId="169" fontId="9" fillId="2" borderId="0" xfId="3" applyNumberFormat="1" applyFont="1" applyFill="1" applyBorder="1" applyAlignment="1">
      <alignment horizontal="right" vertical="center" wrapText="1" indent="1"/>
    </xf>
    <xf numFmtId="164" fontId="9" fillId="2" borderId="5" xfId="3" applyNumberFormat="1" applyFont="1" applyFill="1" applyBorder="1" applyAlignment="1">
      <alignment horizontal="right" vertical="center" wrapText="1" indent="1"/>
    </xf>
    <xf numFmtId="167" fontId="9" fillId="2" borderId="0" xfId="3" applyNumberFormat="1" applyFont="1" applyFill="1" applyAlignment="1">
      <alignment horizontal="right" vertical="center" wrapText="1" indent="1"/>
    </xf>
    <xf numFmtId="166" fontId="9" fillId="2" borderId="0" xfId="3" applyNumberFormat="1" applyFont="1" applyFill="1" applyBorder="1" applyAlignment="1">
      <alignment horizontal="right" vertical="center" wrapText="1" indent="1"/>
    </xf>
    <xf numFmtId="167" fontId="9" fillId="2" borderId="5" xfId="3" applyNumberFormat="1" applyFont="1" applyFill="1" applyBorder="1" applyAlignment="1">
      <alignment horizontal="right" vertical="center" wrapText="1" indent="1"/>
    </xf>
    <xf numFmtId="49" fontId="9" fillId="2" borderId="0" xfId="3" applyNumberFormat="1" applyFont="1" applyFill="1" applyAlignment="1">
      <alignment horizontal="right" vertical="center" wrapText="1" indent="1"/>
    </xf>
    <xf numFmtId="167" fontId="10" fillId="2" borderId="5" xfId="3" applyNumberFormat="1" applyFont="1" applyFill="1" applyBorder="1" applyAlignment="1">
      <alignment horizontal="right" vertical="center" wrapText="1" indent="1"/>
    </xf>
    <xf numFmtId="49" fontId="10" fillId="2" borderId="0" xfId="3" applyNumberFormat="1" applyFont="1" applyFill="1" applyAlignment="1">
      <alignment horizontal="right" vertical="center" wrapText="1" indent="1"/>
    </xf>
    <xf numFmtId="166" fontId="10" fillId="2" borderId="0" xfId="3" applyNumberFormat="1" applyFont="1" applyFill="1" applyBorder="1" applyAlignment="1">
      <alignment horizontal="right" vertical="center" wrapText="1" indent="1"/>
    </xf>
    <xf numFmtId="165" fontId="10" fillId="2" borderId="0" xfId="3" applyNumberFormat="1" applyFont="1" applyFill="1" applyBorder="1" applyAlignment="1">
      <alignment horizontal="right" vertical="center" wrapText="1" indent="1"/>
    </xf>
    <xf numFmtId="164" fontId="9" fillId="2" borderId="0" xfId="3" quotePrefix="1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 textRotation="90" wrapText="1"/>
    </xf>
    <xf numFmtId="2" fontId="4" fillId="2" borderId="0" xfId="1" applyNumberFormat="1" applyFont="1" applyFill="1" applyBorder="1" applyAlignment="1">
      <alignment horizontal="right" vertical="center" wrapText="1" indent="1"/>
    </xf>
    <xf numFmtId="1" fontId="4" fillId="2" borderId="5" xfId="1" applyNumberFormat="1" applyFont="1" applyFill="1" applyBorder="1" applyAlignment="1">
      <alignment horizontal="right" vertical="center" wrapText="1" indent="1"/>
    </xf>
    <xf numFmtId="1" fontId="4" fillId="2" borderId="0" xfId="1" applyNumberFormat="1" applyFont="1" applyFill="1" applyBorder="1" applyAlignment="1">
      <alignment horizontal="right" vertical="center" wrapText="1" indent="2"/>
    </xf>
    <xf numFmtId="1" fontId="4" fillId="2" borderId="0" xfId="1" applyNumberFormat="1" applyFont="1" applyFill="1" applyBorder="1" applyAlignment="1">
      <alignment horizontal="right" vertical="center" wrapText="1" indent="1"/>
    </xf>
    <xf numFmtId="170" fontId="4" fillId="2" borderId="5" xfId="1" applyNumberFormat="1" applyFont="1" applyFill="1" applyBorder="1" applyAlignment="1">
      <alignment horizontal="right" vertical="center" wrapText="1" indent="3"/>
    </xf>
    <xf numFmtId="170" fontId="4" fillId="2" borderId="5" xfId="1" quotePrefix="1" applyNumberFormat="1" applyFont="1" applyFill="1" applyBorder="1" applyAlignment="1">
      <alignment horizontal="right" vertical="center" wrapText="1" indent="3"/>
    </xf>
    <xf numFmtId="170" fontId="4" fillId="2" borderId="0" xfId="1" applyNumberFormat="1" applyFont="1" applyFill="1" applyBorder="1" applyAlignment="1">
      <alignment horizontal="right" vertical="center" wrapText="1" indent="3"/>
    </xf>
    <xf numFmtId="0" fontId="15" fillId="0" borderId="0" xfId="7" applyFont="1" applyFill="1"/>
    <xf numFmtId="0" fontId="18" fillId="0" borderId="40" xfId="7" applyFont="1" applyFill="1" applyBorder="1" applyAlignment="1">
      <alignment horizontal="center" vertical="center" wrapText="1"/>
    </xf>
    <xf numFmtId="0" fontId="18" fillId="0" borderId="38" xfId="7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center" wrapText="1"/>
    </xf>
    <xf numFmtId="0" fontId="15" fillId="0" borderId="0" xfId="7" applyFont="1" applyFill="1" applyAlignment="1">
      <alignment horizontal="left" vertical="center" wrapText="1"/>
    </xf>
    <xf numFmtId="0" fontId="14" fillId="0" borderId="6" xfId="8" applyFont="1" applyBorder="1"/>
    <xf numFmtId="0" fontId="15" fillId="0" borderId="0" xfId="7" applyFont="1" applyFill="1" applyAlignment="1">
      <alignment horizontal="right"/>
    </xf>
    <xf numFmtId="2" fontId="15" fillId="0" borderId="0" xfId="7" applyNumberFormat="1" applyFont="1" applyFill="1" applyAlignment="1">
      <alignment horizontal="right"/>
    </xf>
    <xf numFmtId="0" fontId="18" fillId="0" borderId="0" xfId="7" applyFont="1" applyFill="1" applyAlignment="1">
      <alignment horizontal="left" vertical="center" wrapText="1"/>
    </xf>
    <xf numFmtId="0" fontId="15" fillId="0" borderId="0" xfId="7" applyFont="1" applyFill="1" applyAlignment="1"/>
    <xf numFmtId="0" fontId="15" fillId="0" borderId="0" xfId="7" applyFont="1" applyFill="1" applyAlignment="1">
      <alignment horizontal="center"/>
    </xf>
    <xf numFmtId="2" fontId="15" fillId="0" borderId="0" xfId="7" quotePrefix="1" applyNumberFormat="1" applyFont="1" applyFill="1" applyAlignment="1">
      <alignment horizontal="right"/>
    </xf>
    <xf numFmtId="0" fontId="14" fillId="0" borderId="41" xfId="8" quotePrefix="1" applyFont="1" applyBorder="1" applyAlignment="1">
      <alignment vertical="center"/>
    </xf>
    <xf numFmtId="0" fontId="14" fillId="0" borderId="0" xfId="8" quotePrefix="1" applyFont="1" applyBorder="1" applyAlignment="1">
      <alignment vertical="center"/>
    </xf>
    <xf numFmtId="0" fontId="14" fillId="0" borderId="0" xfId="8" applyFont="1"/>
    <xf numFmtId="2" fontId="14" fillId="0" borderId="0" xfId="8" applyNumberFormat="1" applyFont="1" applyAlignment="1">
      <alignment horizontal="right"/>
    </xf>
    <xf numFmtId="2" fontId="14" fillId="0" borderId="0" xfId="8" applyNumberFormat="1" applyFont="1"/>
    <xf numFmtId="0" fontId="15" fillId="0" borderId="0" xfId="7" applyFont="1" applyFill="1" applyAlignment="1">
      <alignment horizontal="left" vertical="top"/>
    </xf>
    <xf numFmtId="0" fontId="22" fillId="0" borderId="40" xfId="6" applyFont="1" applyBorder="1" applyAlignment="1">
      <alignment horizontal="center" vertical="center"/>
    </xf>
    <xf numFmtId="0" fontId="22" fillId="0" borderId="38" xfId="6" applyFont="1" applyBorder="1" applyAlignment="1">
      <alignment horizontal="center" vertical="center"/>
    </xf>
    <xf numFmtId="49" fontId="14" fillId="0" borderId="46" xfId="8" applyNumberFormat="1" applyFont="1" applyBorder="1" applyAlignment="1">
      <alignment horizontal="left"/>
    </xf>
    <xf numFmtId="0" fontId="14" fillId="0" borderId="0" xfId="8" applyFont="1" applyAlignment="1">
      <alignment horizontal="right"/>
    </xf>
    <xf numFmtId="169" fontId="14" fillId="0" borderId="0" xfId="8" applyNumberFormat="1" applyFont="1" applyAlignment="1">
      <alignment horizontal="right"/>
    </xf>
    <xf numFmtId="49" fontId="8" fillId="2" borderId="0" xfId="2" applyNumberFormat="1" applyFont="1" applyFill="1" applyAlignment="1">
      <alignment horizontal="left" vertical="top" wrapText="1"/>
    </xf>
    <xf numFmtId="49" fontId="7" fillId="2" borderId="0" xfId="2" applyNumberFormat="1" applyFont="1" applyFill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49" fontId="9" fillId="2" borderId="21" xfId="2" applyNumberFormat="1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49" fontId="9" fillId="2" borderId="20" xfId="2" applyNumberFormat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49" fontId="9" fillId="2" borderId="32" xfId="2" applyNumberFormat="1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49" fontId="9" fillId="2" borderId="31" xfId="2" applyNumberFormat="1" applyFont="1" applyFill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49" fontId="9" fillId="2" borderId="17" xfId="2" applyNumberFormat="1" applyFont="1" applyFill="1" applyBorder="1" applyAlignment="1">
      <alignment horizontal="center" vertical="center" wrapText="1"/>
    </xf>
    <xf numFmtId="49" fontId="9" fillId="2" borderId="29" xfId="2" applyNumberFormat="1" applyFont="1" applyFill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49" fontId="9" fillId="2" borderId="24" xfId="2" applyNumberFormat="1" applyFont="1" applyFill="1" applyBorder="1" applyAlignment="1">
      <alignment horizontal="center" vertical="center" wrapText="1"/>
    </xf>
    <xf numFmtId="49" fontId="9" fillId="2" borderId="16" xfId="2" applyNumberFormat="1" applyFont="1" applyFill="1" applyBorder="1" applyAlignment="1">
      <alignment horizontal="left" vertical="top" wrapText="1"/>
    </xf>
    <xf numFmtId="0" fontId="9" fillId="0" borderId="16" xfId="2" applyFont="1" applyBorder="1" applyAlignment="1">
      <alignment horizontal="left" vertical="top" wrapText="1"/>
    </xf>
    <xf numFmtId="0" fontId="9" fillId="0" borderId="33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/>
    </xf>
    <xf numFmtId="49" fontId="4" fillId="2" borderId="0" xfId="1" applyNumberFormat="1" applyFont="1" applyFill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49" fontId="4" fillId="2" borderId="9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9" fillId="2" borderId="0" xfId="3" applyNumberFormat="1" applyFont="1" applyFill="1" applyBorder="1" applyAlignment="1">
      <alignment horizontal="left" vertical="top" wrapText="1"/>
    </xf>
    <xf numFmtId="49" fontId="9" fillId="2" borderId="36" xfId="3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9" fillId="2" borderId="35" xfId="3" applyNumberFormat="1" applyFont="1" applyFill="1" applyBorder="1" applyAlignment="1">
      <alignment horizontal="center" vertical="center" wrapText="1"/>
    </xf>
    <xf numFmtId="0" fontId="9" fillId="0" borderId="35" xfId="3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7" fillId="2" borderId="0" xfId="3" applyNumberFormat="1" applyFont="1" applyFill="1" applyAlignment="1">
      <alignment horizontal="left" vertical="top" wrapText="1"/>
    </xf>
    <xf numFmtId="49" fontId="8" fillId="2" borderId="0" xfId="3" applyNumberFormat="1" applyFont="1" applyFill="1" applyAlignment="1">
      <alignment horizontal="left" vertical="top" wrapText="1"/>
    </xf>
    <xf numFmtId="49" fontId="9" fillId="2" borderId="34" xfId="3" applyNumberFormat="1" applyFont="1" applyFill="1" applyBorder="1" applyAlignment="1">
      <alignment horizontal="center" vertical="center" wrapText="1"/>
    </xf>
    <xf numFmtId="0" fontId="9" fillId="0" borderId="34" xfId="3" applyFont="1" applyBorder="1" applyAlignment="1">
      <alignment horizontal="center" vertical="center" wrapText="1"/>
    </xf>
    <xf numFmtId="0" fontId="15" fillId="0" borderId="0" xfId="4" applyFont="1" applyFill="1" applyAlignment="1">
      <alignment horizontal="left" vertical="top"/>
    </xf>
    <xf numFmtId="0" fontId="15" fillId="0" borderId="0" xfId="7" applyFont="1" applyFill="1" applyAlignment="1">
      <alignment horizontal="left" vertical="center" wrapText="1"/>
    </xf>
    <xf numFmtId="0" fontId="15" fillId="0" borderId="0" xfId="7" applyFont="1" applyFill="1" applyAlignment="1">
      <alignment horizontal="left" vertical="top"/>
    </xf>
    <xf numFmtId="0" fontId="18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center"/>
    </xf>
    <xf numFmtId="0" fontId="18" fillId="0" borderId="37" xfId="7" applyFont="1" applyFill="1" applyBorder="1" applyAlignment="1">
      <alignment horizontal="center" vertical="center" wrapText="1"/>
    </xf>
    <xf numFmtId="0" fontId="18" fillId="0" borderId="38" xfId="7" applyFont="1" applyFill="1" applyBorder="1" applyAlignment="1">
      <alignment horizontal="center" vertical="center" wrapText="1"/>
    </xf>
    <xf numFmtId="0" fontId="18" fillId="0" borderId="39" xfId="7" applyFont="1" applyFill="1" applyBorder="1" applyAlignment="1">
      <alignment horizontal="center" vertical="center" wrapText="1"/>
    </xf>
    <xf numFmtId="0" fontId="18" fillId="0" borderId="40" xfId="7" applyFont="1" applyFill="1" applyBorder="1" applyAlignment="1">
      <alignment horizontal="center" vertical="center" wrapText="1"/>
    </xf>
    <xf numFmtId="0" fontId="14" fillId="0" borderId="0" xfId="8" applyFont="1" applyAlignment="1">
      <alignment horizontal="left" vertical="top" wrapText="1"/>
    </xf>
    <xf numFmtId="0" fontId="14" fillId="0" borderId="0" xfId="8" applyFont="1"/>
    <xf numFmtId="0" fontId="14" fillId="0" borderId="42" xfId="8" applyNumberFormat="1" applyFont="1" applyFill="1" applyBorder="1" applyAlignment="1">
      <alignment horizontal="center" vertical="center" wrapText="1"/>
    </xf>
    <xf numFmtId="0" fontId="14" fillId="0" borderId="34" xfId="8" applyNumberFormat="1" applyFont="1" applyFill="1" applyBorder="1" applyAlignment="1">
      <alignment horizontal="left" vertical="center" wrapText="1"/>
    </xf>
    <xf numFmtId="0" fontId="14" fillId="0" borderId="45" xfId="8" applyNumberFormat="1" applyFont="1" applyFill="1" applyBorder="1" applyAlignment="1">
      <alignment horizontal="left" vertical="center" wrapText="1"/>
    </xf>
    <xf numFmtId="0" fontId="14" fillId="0" borderId="43" xfId="8" applyNumberFormat="1" applyFont="1" applyFill="1" applyBorder="1" applyAlignment="1">
      <alignment horizontal="center" vertical="center" wrapText="1"/>
    </xf>
    <xf numFmtId="0" fontId="14" fillId="0" borderId="44" xfId="8" applyNumberFormat="1" applyFont="1" applyFill="1" applyBorder="1" applyAlignment="1">
      <alignment horizontal="center" vertical="center" wrapText="1"/>
    </xf>
    <xf numFmtId="0" fontId="14" fillId="0" borderId="36" xfId="8" applyNumberFormat="1" applyFont="1" applyFill="1" applyBorder="1" applyAlignment="1">
      <alignment horizontal="center" vertical="center" wrapText="1"/>
    </xf>
    <xf numFmtId="0" fontId="14" fillId="0" borderId="33" xfId="8" applyNumberFormat="1" applyFont="1" applyFill="1" applyBorder="1" applyAlignment="1">
      <alignment horizontal="center" vertical="center" wrapText="1"/>
    </xf>
  </cellXfs>
  <cellStyles count="9">
    <cellStyle name="Standard" xfId="0" builtinId="0"/>
    <cellStyle name="Standard 2" xfId="1" xr:uid="{DECEE07A-1939-4394-9046-E5B69DD72FB0}"/>
    <cellStyle name="Standard 2 2" xfId="7" xr:uid="{43CAEF07-3D79-4912-A4F2-0408D2214363}"/>
    <cellStyle name="Standard 3" xfId="2" xr:uid="{A3D1C7E1-3E96-4082-8E07-31B2EF4838DD}"/>
    <cellStyle name="Standard 3 2" xfId="4" xr:uid="{F1669782-F884-4E3C-8695-2CFAB589CAF7}"/>
    <cellStyle name="Standard 3 3" xfId="6" xr:uid="{C34E3B6D-A201-42C7-AC80-7A6AED5E3CE1}"/>
    <cellStyle name="Standard 4" xfId="3" xr:uid="{4BF5D195-6933-4E2D-A5D3-276CEA8DB250}"/>
    <cellStyle name="Standard 5" xfId="5" xr:uid="{9B7280EB-1C1A-4AB0-940A-7E05EC54D4CF}"/>
    <cellStyle name="Standard 6" xfId="8" xr:uid="{292B7AB3-B843-4B12-BC80-B1CDD141E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BF3C-9E62-4DD2-B6DE-83E4D509640B}">
  <dimension ref="A1:R73"/>
  <sheetViews>
    <sheetView topLeftCell="A13" zoomScaleNormal="100" workbookViewId="0">
      <selection sqref="A1:R1"/>
    </sheetView>
  </sheetViews>
  <sheetFormatPr baseColWidth="10" defaultColWidth="11.453125" defaultRowHeight="9.65" customHeight="1"/>
  <cols>
    <col min="1" max="1" width="5.1796875" style="12" customWidth="1"/>
    <col min="2" max="2" width="8.81640625" style="12" customWidth="1"/>
    <col min="3" max="3" width="65.26953125" style="12" customWidth="1"/>
    <col min="4" max="4" width="8.81640625" style="12" customWidth="1"/>
    <col min="5" max="5" width="6.7265625" style="12" customWidth="1"/>
    <col min="6" max="6" width="7.453125" style="12" customWidth="1"/>
    <col min="7" max="7" width="6.7265625" style="12" customWidth="1"/>
    <col min="8" max="8" width="7.453125" style="12" customWidth="1"/>
    <col min="9" max="9" width="6.7265625" style="12" customWidth="1"/>
    <col min="10" max="10" width="7.453125" style="12" customWidth="1"/>
    <col min="11" max="11" width="6.7265625" style="12" customWidth="1"/>
    <col min="12" max="12" width="7.453125" style="12" customWidth="1"/>
    <col min="13" max="13" width="6.7265625" style="12" customWidth="1"/>
    <col min="14" max="14" width="7.453125" style="12" customWidth="1"/>
    <col min="15" max="15" width="6.7265625" style="12" customWidth="1"/>
    <col min="16" max="16" width="7.453125" style="12" customWidth="1"/>
    <col min="17" max="17" width="6.7265625" style="12" customWidth="1"/>
    <col min="18" max="18" width="3.7265625" style="12" customWidth="1"/>
    <col min="19" max="256" width="9.1796875" style="12" customWidth="1"/>
    <col min="257" max="16384" width="11.453125" style="12"/>
  </cols>
  <sheetData>
    <row r="1" spans="1:18" s="10" customFormat="1" ht="12" customHeight="1">
      <c r="A1" s="131" t="s">
        <v>335</v>
      </c>
      <c r="B1" s="131"/>
      <c r="C1" s="131"/>
      <c r="D1" s="131"/>
      <c r="E1" s="131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10" customFormat="1" ht="12" customHeight="1">
      <c r="A2" s="130" t="s">
        <v>20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18" s="10" customFormat="1" ht="12" customHeight="1">
      <c r="A3" s="130" t="s">
        <v>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8" ht="9.65" customHeight="1">
      <c r="A4" s="11" t="s">
        <v>104</v>
      </c>
      <c r="B4" s="11" t="s">
        <v>104</v>
      </c>
      <c r="C4" s="11" t="s">
        <v>104</v>
      </c>
      <c r="D4" s="11" t="s">
        <v>104</v>
      </c>
      <c r="E4" s="11" t="s">
        <v>104</v>
      </c>
      <c r="F4" s="11" t="s">
        <v>104</v>
      </c>
      <c r="G4" s="11" t="s">
        <v>104</v>
      </c>
      <c r="H4" s="11" t="s">
        <v>104</v>
      </c>
      <c r="I4" s="11" t="s">
        <v>104</v>
      </c>
      <c r="J4" s="11" t="s">
        <v>104</v>
      </c>
      <c r="K4" s="11" t="s">
        <v>104</v>
      </c>
      <c r="L4" s="11" t="s">
        <v>104</v>
      </c>
      <c r="M4" s="11" t="s">
        <v>104</v>
      </c>
      <c r="N4" s="11" t="s">
        <v>104</v>
      </c>
      <c r="O4" s="11" t="s">
        <v>104</v>
      </c>
      <c r="P4" s="11" t="s">
        <v>104</v>
      </c>
      <c r="Q4" s="11" t="s">
        <v>104</v>
      </c>
      <c r="R4" s="11" t="s">
        <v>104</v>
      </c>
    </row>
    <row r="5" spans="1:18" ht="19" customHeight="1">
      <c r="A5" s="133" t="s">
        <v>105</v>
      </c>
      <c r="B5" s="136" t="s">
        <v>106</v>
      </c>
      <c r="C5" s="136" t="s">
        <v>107</v>
      </c>
      <c r="D5" s="151" t="s">
        <v>108</v>
      </c>
      <c r="E5" s="154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54"/>
      <c r="Q5" s="150"/>
      <c r="R5" s="139" t="s">
        <v>105</v>
      </c>
    </row>
    <row r="6" spans="1:18" ht="9.65" customHeight="1">
      <c r="A6" s="134"/>
      <c r="B6" s="137"/>
      <c r="C6" s="137"/>
      <c r="D6" s="139" t="s">
        <v>109</v>
      </c>
      <c r="E6" s="140"/>
      <c r="F6" s="145" t="s">
        <v>196</v>
      </c>
      <c r="G6" s="140"/>
      <c r="H6" s="140"/>
      <c r="I6" s="140"/>
      <c r="J6" s="140"/>
      <c r="K6" s="140"/>
      <c r="L6" s="140"/>
      <c r="M6" s="140"/>
      <c r="N6" s="140"/>
      <c r="O6" s="146"/>
      <c r="P6" s="148" t="s">
        <v>197</v>
      </c>
      <c r="Q6" s="146"/>
      <c r="R6" s="141"/>
    </row>
    <row r="7" spans="1:18" ht="9.65" customHeight="1">
      <c r="A7" s="134"/>
      <c r="B7" s="137"/>
      <c r="C7" s="137"/>
      <c r="D7" s="141"/>
      <c r="E7" s="142"/>
      <c r="F7" s="147"/>
      <c r="G7" s="144"/>
      <c r="H7" s="144"/>
      <c r="I7" s="144"/>
      <c r="J7" s="144"/>
      <c r="K7" s="144"/>
      <c r="L7" s="144"/>
      <c r="M7" s="144"/>
      <c r="N7" s="144"/>
      <c r="O7" s="135"/>
      <c r="P7" s="142"/>
      <c r="Q7" s="134"/>
      <c r="R7" s="141"/>
    </row>
    <row r="8" spans="1:18" ht="19" customHeight="1">
      <c r="A8" s="134"/>
      <c r="B8" s="137"/>
      <c r="C8" s="137"/>
      <c r="D8" s="143"/>
      <c r="E8" s="144"/>
      <c r="F8" s="149" t="s">
        <v>198</v>
      </c>
      <c r="G8" s="150"/>
      <c r="H8" s="151" t="s">
        <v>199</v>
      </c>
      <c r="I8" s="150"/>
      <c r="J8" s="151" t="s">
        <v>200</v>
      </c>
      <c r="K8" s="150"/>
      <c r="L8" s="151" t="s">
        <v>201</v>
      </c>
      <c r="M8" s="150"/>
      <c r="N8" s="151" t="s">
        <v>202</v>
      </c>
      <c r="O8" s="150"/>
      <c r="P8" s="144"/>
      <c r="Q8" s="135"/>
      <c r="R8" s="141"/>
    </row>
    <row r="9" spans="1:18" ht="19" customHeight="1">
      <c r="A9" s="135"/>
      <c r="B9" s="138"/>
      <c r="C9" s="137"/>
      <c r="D9" s="76" t="s">
        <v>110</v>
      </c>
      <c r="E9" s="78" t="s">
        <v>111</v>
      </c>
      <c r="F9" s="77" t="s">
        <v>110</v>
      </c>
      <c r="G9" s="76" t="s">
        <v>111</v>
      </c>
      <c r="H9" s="76" t="s">
        <v>110</v>
      </c>
      <c r="I9" s="76" t="s">
        <v>111</v>
      </c>
      <c r="J9" s="76" t="s">
        <v>110</v>
      </c>
      <c r="K9" s="76" t="s">
        <v>111</v>
      </c>
      <c r="L9" s="76" t="s">
        <v>110</v>
      </c>
      <c r="M9" s="76" t="s">
        <v>111</v>
      </c>
      <c r="N9" s="76" t="s">
        <v>110</v>
      </c>
      <c r="O9" s="76" t="s">
        <v>111</v>
      </c>
      <c r="P9" s="75" t="s">
        <v>110</v>
      </c>
      <c r="Q9" s="74" t="s">
        <v>111</v>
      </c>
      <c r="R9" s="143"/>
    </row>
    <row r="10" spans="1:18" ht="9.65" customHeight="1">
      <c r="A10" s="72" t="s">
        <v>104</v>
      </c>
      <c r="B10" s="72"/>
      <c r="C10" s="73"/>
      <c r="D10" s="72"/>
      <c r="E10" s="7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72"/>
      <c r="Q10" s="72"/>
      <c r="R10" s="72"/>
    </row>
    <row r="11" spans="1:18" ht="9.65" customHeight="1">
      <c r="A11" s="49" t="s">
        <v>112</v>
      </c>
      <c r="B11" s="48" t="s">
        <v>104</v>
      </c>
      <c r="C11" s="71" t="s">
        <v>113</v>
      </c>
      <c r="D11" s="70">
        <v>61910</v>
      </c>
      <c r="E11" s="14">
        <v>100</v>
      </c>
      <c r="F11" s="69">
        <v>49668</v>
      </c>
      <c r="G11" s="14">
        <v>100</v>
      </c>
      <c r="H11" s="69">
        <v>52068</v>
      </c>
      <c r="I11" s="14">
        <v>100</v>
      </c>
      <c r="J11" s="69">
        <v>64469</v>
      </c>
      <c r="K11" s="14">
        <v>100</v>
      </c>
      <c r="L11" s="69">
        <v>63032</v>
      </c>
      <c r="M11" s="14">
        <v>100</v>
      </c>
      <c r="N11" s="69">
        <v>71090</v>
      </c>
      <c r="O11" s="14">
        <v>100</v>
      </c>
      <c r="P11" s="69">
        <v>64249</v>
      </c>
      <c r="Q11" s="14">
        <v>100</v>
      </c>
      <c r="R11" s="45" t="s">
        <v>334</v>
      </c>
    </row>
    <row r="12" spans="1:18" ht="9.65" customHeight="1">
      <c r="A12" s="49" t="s">
        <v>104</v>
      </c>
      <c r="B12" s="11" t="s">
        <v>104</v>
      </c>
      <c r="C12" s="59" t="s">
        <v>104</v>
      </c>
      <c r="D12" s="58" t="s">
        <v>104</v>
      </c>
      <c r="E12" s="11" t="s">
        <v>104</v>
      </c>
      <c r="F12" s="11" t="s">
        <v>104</v>
      </c>
      <c r="G12" s="11" t="s">
        <v>104</v>
      </c>
      <c r="H12" s="11" t="s">
        <v>104</v>
      </c>
      <c r="I12" s="11" t="s">
        <v>104</v>
      </c>
      <c r="J12" s="11" t="s">
        <v>104</v>
      </c>
      <c r="K12" s="11" t="s">
        <v>104</v>
      </c>
      <c r="L12" s="11" t="s">
        <v>104</v>
      </c>
      <c r="M12" s="11" t="s">
        <v>104</v>
      </c>
      <c r="N12" s="11" t="s">
        <v>104</v>
      </c>
      <c r="O12" s="11" t="s">
        <v>104</v>
      </c>
      <c r="P12" s="11" t="s">
        <v>104</v>
      </c>
      <c r="Q12" s="11" t="s">
        <v>104</v>
      </c>
      <c r="R12" s="45" t="s">
        <v>104</v>
      </c>
    </row>
    <row r="13" spans="1:18" ht="9.65" customHeight="1">
      <c r="A13" s="49" t="s">
        <v>206</v>
      </c>
      <c r="B13" s="11" t="s">
        <v>207</v>
      </c>
      <c r="C13" s="53" t="s">
        <v>208</v>
      </c>
      <c r="D13" s="55">
        <v>61850</v>
      </c>
      <c r="E13" s="51">
        <v>99.9</v>
      </c>
      <c r="F13" s="54">
        <v>49620</v>
      </c>
      <c r="G13" s="51">
        <v>99.9</v>
      </c>
      <c r="H13" s="54">
        <v>52027</v>
      </c>
      <c r="I13" s="51">
        <v>99.92</v>
      </c>
      <c r="J13" s="54">
        <v>64423</v>
      </c>
      <c r="K13" s="51">
        <v>99.93</v>
      </c>
      <c r="L13" s="54">
        <v>63021</v>
      </c>
      <c r="M13" s="51">
        <v>99.98</v>
      </c>
      <c r="N13" s="54">
        <v>71002</v>
      </c>
      <c r="O13" s="51">
        <v>99.88</v>
      </c>
      <c r="P13" s="54">
        <v>64187</v>
      </c>
      <c r="Q13" s="51">
        <v>99.9</v>
      </c>
      <c r="R13" s="45" t="s">
        <v>333</v>
      </c>
    </row>
    <row r="14" spans="1:18" ht="9.65" customHeight="1">
      <c r="A14" s="49" t="s">
        <v>209</v>
      </c>
      <c r="B14" s="11" t="s">
        <v>210</v>
      </c>
      <c r="C14" s="53" t="s">
        <v>211</v>
      </c>
      <c r="D14" s="60">
        <v>60</v>
      </c>
      <c r="E14" s="57">
        <v>0.1</v>
      </c>
      <c r="F14" s="50" t="s">
        <v>1</v>
      </c>
      <c r="G14" s="50" t="s">
        <v>1</v>
      </c>
      <c r="H14" s="50" t="s">
        <v>1</v>
      </c>
      <c r="I14" s="50" t="s">
        <v>1</v>
      </c>
      <c r="J14" s="50" t="s">
        <v>1</v>
      </c>
      <c r="K14" s="50" t="s">
        <v>1</v>
      </c>
      <c r="L14" s="50" t="s">
        <v>1</v>
      </c>
      <c r="M14" s="50" t="s">
        <v>1</v>
      </c>
      <c r="N14" s="54">
        <v>88</v>
      </c>
      <c r="O14" s="51">
        <v>0.12</v>
      </c>
      <c r="P14" s="56">
        <v>62</v>
      </c>
      <c r="Q14" s="57">
        <v>0.1</v>
      </c>
      <c r="R14" s="45" t="s">
        <v>332</v>
      </c>
    </row>
    <row r="15" spans="1:18" ht="9.65" customHeight="1">
      <c r="A15" s="49" t="s">
        <v>104</v>
      </c>
      <c r="B15" s="11" t="s">
        <v>104</v>
      </c>
      <c r="C15" s="59" t="s">
        <v>104</v>
      </c>
      <c r="D15" s="58" t="s">
        <v>104</v>
      </c>
      <c r="E15" s="11" t="s">
        <v>104</v>
      </c>
      <c r="F15" s="11" t="s">
        <v>104</v>
      </c>
      <c r="G15" s="11" t="s">
        <v>104</v>
      </c>
      <c r="H15" s="11" t="s">
        <v>104</v>
      </c>
      <c r="I15" s="11" t="s">
        <v>104</v>
      </c>
      <c r="J15" s="11" t="s">
        <v>104</v>
      </c>
      <c r="K15" s="11" t="s">
        <v>104</v>
      </c>
      <c r="L15" s="11" t="s">
        <v>104</v>
      </c>
      <c r="M15" s="11" t="s">
        <v>104</v>
      </c>
      <c r="N15" s="11" t="s">
        <v>104</v>
      </c>
      <c r="O15" s="11" t="s">
        <v>104</v>
      </c>
      <c r="P15" s="11" t="s">
        <v>104</v>
      </c>
      <c r="Q15" s="11" t="s">
        <v>104</v>
      </c>
      <c r="R15" s="45" t="s">
        <v>104</v>
      </c>
    </row>
    <row r="16" spans="1:18" ht="9.65" customHeight="1">
      <c r="A16" s="49" t="s">
        <v>115</v>
      </c>
      <c r="B16" s="11" t="s">
        <v>116</v>
      </c>
      <c r="C16" s="53" t="s">
        <v>117</v>
      </c>
      <c r="D16" s="55">
        <v>61574</v>
      </c>
      <c r="E16" s="51">
        <v>99.46</v>
      </c>
      <c r="F16" s="54">
        <v>49521</v>
      </c>
      <c r="G16" s="51">
        <v>99.7</v>
      </c>
      <c r="H16" s="54">
        <v>51776</v>
      </c>
      <c r="I16" s="51">
        <v>99.44</v>
      </c>
      <c r="J16" s="54">
        <v>64196</v>
      </c>
      <c r="K16" s="51">
        <v>99.58</v>
      </c>
      <c r="L16" s="54">
        <v>62623</v>
      </c>
      <c r="M16" s="51">
        <v>99.35</v>
      </c>
      <c r="N16" s="54">
        <v>70655</v>
      </c>
      <c r="O16" s="51">
        <v>99.39</v>
      </c>
      <c r="P16" s="54">
        <v>63877</v>
      </c>
      <c r="Q16" s="51">
        <v>99.42</v>
      </c>
      <c r="R16" s="45" t="s">
        <v>331</v>
      </c>
    </row>
    <row r="17" spans="1:18" ht="9.65" customHeight="1">
      <c r="A17" s="49" t="s">
        <v>118</v>
      </c>
      <c r="B17" s="11" t="s">
        <v>119</v>
      </c>
      <c r="C17" s="68" t="s">
        <v>120</v>
      </c>
      <c r="D17" s="55">
        <v>47451</v>
      </c>
      <c r="E17" s="51">
        <v>76.650000000000006</v>
      </c>
      <c r="F17" s="54">
        <v>39808</v>
      </c>
      <c r="G17" s="51">
        <v>80.150000000000006</v>
      </c>
      <c r="H17" s="54">
        <v>40957</v>
      </c>
      <c r="I17" s="51">
        <v>78.66</v>
      </c>
      <c r="J17" s="54">
        <v>50383</v>
      </c>
      <c r="K17" s="51">
        <v>78.150000000000006</v>
      </c>
      <c r="L17" s="54">
        <v>49097</v>
      </c>
      <c r="M17" s="51">
        <v>77.89</v>
      </c>
      <c r="N17" s="54">
        <v>52836</v>
      </c>
      <c r="O17" s="51">
        <v>74.319999999999993</v>
      </c>
      <c r="P17" s="54">
        <v>48912</v>
      </c>
      <c r="Q17" s="51">
        <v>76.13</v>
      </c>
      <c r="R17" s="45" t="s">
        <v>330</v>
      </c>
    </row>
    <row r="18" spans="1:18" ht="9.65" customHeight="1">
      <c r="A18" s="49" t="s">
        <v>121</v>
      </c>
      <c r="B18" s="11" t="s">
        <v>122</v>
      </c>
      <c r="C18" s="61" t="s">
        <v>123</v>
      </c>
      <c r="D18" s="55">
        <v>46787</v>
      </c>
      <c r="E18" s="51">
        <v>75.569999999999993</v>
      </c>
      <c r="F18" s="54">
        <v>39268</v>
      </c>
      <c r="G18" s="51">
        <v>79.06</v>
      </c>
      <c r="H18" s="54">
        <v>40417</v>
      </c>
      <c r="I18" s="51">
        <v>77.62</v>
      </c>
      <c r="J18" s="54">
        <v>49908</v>
      </c>
      <c r="K18" s="51">
        <v>77.41</v>
      </c>
      <c r="L18" s="54">
        <v>48547</v>
      </c>
      <c r="M18" s="51">
        <v>77.02</v>
      </c>
      <c r="N18" s="54">
        <v>51983</v>
      </c>
      <c r="O18" s="51">
        <v>73.12</v>
      </c>
      <c r="P18" s="54">
        <v>48224</v>
      </c>
      <c r="Q18" s="51">
        <v>75.06</v>
      </c>
      <c r="R18" s="45" t="s">
        <v>329</v>
      </c>
    </row>
    <row r="19" spans="1:18" ht="9.65" customHeight="1">
      <c r="A19" s="49" t="s">
        <v>124</v>
      </c>
      <c r="B19" s="11" t="s">
        <v>125</v>
      </c>
      <c r="C19" s="62" t="s">
        <v>126</v>
      </c>
      <c r="D19" s="55">
        <v>36103</v>
      </c>
      <c r="E19" s="51">
        <v>58.31</v>
      </c>
      <c r="F19" s="54">
        <v>31883</v>
      </c>
      <c r="G19" s="51">
        <v>64.19</v>
      </c>
      <c r="H19" s="54">
        <v>31787</v>
      </c>
      <c r="I19" s="51">
        <v>61.05</v>
      </c>
      <c r="J19" s="54">
        <v>37346</v>
      </c>
      <c r="K19" s="51">
        <v>57.93</v>
      </c>
      <c r="L19" s="54">
        <v>36723</v>
      </c>
      <c r="M19" s="51">
        <v>58.26</v>
      </c>
      <c r="N19" s="54">
        <v>39630</v>
      </c>
      <c r="O19" s="51">
        <v>55.75</v>
      </c>
      <c r="P19" s="54">
        <v>36909</v>
      </c>
      <c r="Q19" s="51">
        <v>57.45</v>
      </c>
      <c r="R19" s="45" t="s">
        <v>328</v>
      </c>
    </row>
    <row r="20" spans="1:18" ht="9.65" customHeight="1">
      <c r="A20" s="49" t="s">
        <v>127</v>
      </c>
      <c r="B20" s="11" t="s">
        <v>128</v>
      </c>
      <c r="C20" s="62" t="s">
        <v>129</v>
      </c>
      <c r="D20" s="55">
        <v>3867</v>
      </c>
      <c r="E20" s="51">
        <v>6.25</v>
      </c>
      <c r="F20" s="50" t="s">
        <v>1</v>
      </c>
      <c r="G20" s="57">
        <v>3.71</v>
      </c>
      <c r="H20" s="65">
        <v>2701</v>
      </c>
      <c r="I20" s="57">
        <v>5.19</v>
      </c>
      <c r="J20" s="65">
        <v>5336</v>
      </c>
      <c r="K20" s="51">
        <v>8.2799999999999994</v>
      </c>
      <c r="L20" s="65">
        <v>4737</v>
      </c>
      <c r="M20" s="51">
        <v>7.51</v>
      </c>
      <c r="N20" s="54">
        <v>4721</v>
      </c>
      <c r="O20" s="51">
        <v>6.64</v>
      </c>
      <c r="P20" s="54">
        <v>4253</v>
      </c>
      <c r="Q20" s="51">
        <v>6.62</v>
      </c>
      <c r="R20" s="45" t="s">
        <v>327</v>
      </c>
    </row>
    <row r="21" spans="1:18" ht="9.65" customHeight="1">
      <c r="A21" s="49" t="s">
        <v>212</v>
      </c>
      <c r="B21" s="48" t="s">
        <v>104</v>
      </c>
      <c r="C21" s="62" t="s">
        <v>213</v>
      </c>
      <c r="D21" s="55">
        <v>889</v>
      </c>
      <c r="E21" s="51">
        <v>1.44</v>
      </c>
      <c r="F21" s="50" t="s">
        <v>1</v>
      </c>
      <c r="G21" s="50" t="s">
        <v>1</v>
      </c>
      <c r="H21" s="50" t="s">
        <v>1</v>
      </c>
      <c r="I21" s="50" t="s">
        <v>1</v>
      </c>
      <c r="J21" s="50" t="s">
        <v>1</v>
      </c>
      <c r="K21" s="50" t="s">
        <v>1</v>
      </c>
      <c r="L21" s="65">
        <v>1329</v>
      </c>
      <c r="M21" s="57">
        <v>2.11</v>
      </c>
      <c r="N21" s="54">
        <v>783</v>
      </c>
      <c r="O21" s="51">
        <v>1.1000000000000001</v>
      </c>
      <c r="P21" s="54">
        <v>940</v>
      </c>
      <c r="Q21" s="51">
        <v>1.46</v>
      </c>
      <c r="R21" s="45" t="s">
        <v>326</v>
      </c>
    </row>
    <row r="22" spans="1:18" ht="9.65" customHeight="1">
      <c r="A22" s="49" t="s">
        <v>130</v>
      </c>
      <c r="B22" s="11" t="s">
        <v>131</v>
      </c>
      <c r="C22" s="62" t="s">
        <v>132</v>
      </c>
      <c r="D22" s="55">
        <v>82</v>
      </c>
      <c r="E22" s="51">
        <v>0.13</v>
      </c>
      <c r="F22" s="50" t="s">
        <v>1</v>
      </c>
      <c r="G22" s="50" t="s">
        <v>1</v>
      </c>
      <c r="H22" s="50" t="s">
        <v>1</v>
      </c>
      <c r="I22" s="57">
        <v>0.15</v>
      </c>
      <c r="J22" s="50" t="s">
        <v>1</v>
      </c>
      <c r="K22" s="57">
        <v>0.12</v>
      </c>
      <c r="L22" s="50" t="s">
        <v>1</v>
      </c>
      <c r="M22" s="57">
        <v>0.18</v>
      </c>
      <c r="N22" s="54">
        <v>87</v>
      </c>
      <c r="O22" s="51">
        <v>0.12</v>
      </c>
      <c r="P22" s="54">
        <v>87</v>
      </c>
      <c r="Q22" s="51">
        <v>0.14000000000000001</v>
      </c>
      <c r="R22" s="45" t="s">
        <v>325</v>
      </c>
    </row>
    <row r="23" spans="1:18" ht="9.65" customHeight="1">
      <c r="A23" s="49" t="s">
        <v>133</v>
      </c>
      <c r="B23" s="11" t="s">
        <v>134</v>
      </c>
      <c r="C23" s="62" t="s">
        <v>135</v>
      </c>
      <c r="D23" s="55">
        <v>6255</v>
      </c>
      <c r="E23" s="51">
        <v>10.1</v>
      </c>
      <c r="F23" s="54">
        <v>4972</v>
      </c>
      <c r="G23" s="51">
        <v>10.01</v>
      </c>
      <c r="H23" s="54">
        <v>5202</v>
      </c>
      <c r="I23" s="51">
        <v>9.99</v>
      </c>
      <c r="J23" s="54">
        <v>6610</v>
      </c>
      <c r="K23" s="51">
        <v>10.25</v>
      </c>
      <c r="L23" s="65">
        <v>6633</v>
      </c>
      <c r="M23" s="51">
        <v>10.52</v>
      </c>
      <c r="N23" s="54">
        <v>7155</v>
      </c>
      <c r="O23" s="51">
        <v>10.06</v>
      </c>
      <c r="P23" s="54">
        <v>6501</v>
      </c>
      <c r="Q23" s="51">
        <v>10.119999999999999</v>
      </c>
      <c r="R23" s="45" t="s">
        <v>324</v>
      </c>
    </row>
    <row r="24" spans="1:18" ht="9.65" customHeight="1">
      <c r="A24" s="49" t="s">
        <v>214</v>
      </c>
      <c r="B24" s="48" t="s">
        <v>104</v>
      </c>
      <c r="C24" s="64" t="s">
        <v>215</v>
      </c>
      <c r="D24" s="55">
        <v>4803</v>
      </c>
      <c r="E24" s="51">
        <v>7.76</v>
      </c>
      <c r="F24" s="54">
        <v>3915</v>
      </c>
      <c r="G24" s="51">
        <v>7.88</v>
      </c>
      <c r="H24" s="54">
        <v>4039</v>
      </c>
      <c r="I24" s="51">
        <v>7.76</v>
      </c>
      <c r="J24" s="54">
        <v>5117</v>
      </c>
      <c r="K24" s="51">
        <v>7.94</v>
      </c>
      <c r="L24" s="65">
        <v>5027</v>
      </c>
      <c r="M24" s="51">
        <v>7.98</v>
      </c>
      <c r="N24" s="54">
        <v>5435</v>
      </c>
      <c r="O24" s="51">
        <v>7.65</v>
      </c>
      <c r="P24" s="54">
        <v>4973</v>
      </c>
      <c r="Q24" s="51">
        <v>7.74</v>
      </c>
      <c r="R24" s="45" t="s">
        <v>323</v>
      </c>
    </row>
    <row r="25" spans="1:18" ht="9.65" customHeight="1">
      <c r="A25" s="49" t="s">
        <v>216</v>
      </c>
      <c r="B25" s="48" t="s">
        <v>104</v>
      </c>
      <c r="C25" s="64" t="s">
        <v>217</v>
      </c>
      <c r="D25" s="55">
        <v>1235</v>
      </c>
      <c r="E25" s="51">
        <v>1.99</v>
      </c>
      <c r="F25" s="54">
        <v>1016</v>
      </c>
      <c r="G25" s="51">
        <v>2.04</v>
      </c>
      <c r="H25" s="54">
        <v>1048</v>
      </c>
      <c r="I25" s="51">
        <v>2.0099999999999998</v>
      </c>
      <c r="J25" s="54">
        <v>1244</v>
      </c>
      <c r="K25" s="51">
        <v>1.93</v>
      </c>
      <c r="L25" s="54">
        <v>1246</v>
      </c>
      <c r="M25" s="51">
        <v>1.98</v>
      </c>
      <c r="N25" s="54">
        <v>1417</v>
      </c>
      <c r="O25" s="51">
        <v>1.99</v>
      </c>
      <c r="P25" s="54">
        <v>1277</v>
      </c>
      <c r="Q25" s="51">
        <v>1.99</v>
      </c>
      <c r="R25" s="45" t="s">
        <v>322</v>
      </c>
    </row>
    <row r="26" spans="1:18" ht="9.65" customHeight="1">
      <c r="A26" s="49" t="s">
        <v>218</v>
      </c>
      <c r="B26" s="48" t="s">
        <v>104</v>
      </c>
      <c r="C26" s="64" t="s">
        <v>219</v>
      </c>
      <c r="D26" s="60">
        <v>217</v>
      </c>
      <c r="E26" s="57">
        <v>0.35</v>
      </c>
      <c r="F26" s="50" t="s">
        <v>1</v>
      </c>
      <c r="G26" s="50" t="s">
        <v>1</v>
      </c>
      <c r="H26" s="50" t="s">
        <v>1</v>
      </c>
      <c r="I26" s="50" t="s">
        <v>1</v>
      </c>
      <c r="J26" s="50" t="s">
        <v>1</v>
      </c>
      <c r="K26" s="50" t="s">
        <v>1</v>
      </c>
      <c r="L26" s="50" t="s">
        <v>1</v>
      </c>
      <c r="M26" s="50" t="s">
        <v>1</v>
      </c>
      <c r="N26" s="54">
        <v>303</v>
      </c>
      <c r="O26" s="51">
        <v>0.43</v>
      </c>
      <c r="P26" s="56">
        <v>251</v>
      </c>
      <c r="Q26" s="57">
        <v>0.39</v>
      </c>
      <c r="R26" s="45" t="s">
        <v>321</v>
      </c>
    </row>
    <row r="27" spans="1:18" ht="9.65" customHeight="1">
      <c r="A27" s="49" t="s">
        <v>136</v>
      </c>
      <c r="B27" s="11" t="s">
        <v>137</v>
      </c>
      <c r="C27" s="62" t="s">
        <v>138</v>
      </c>
      <c r="D27" s="60">
        <v>481</v>
      </c>
      <c r="E27" s="57">
        <v>0.78</v>
      </c>
      <c r="F27" s="50" t="s">
        <v>1</v>
      </c>
      <c r="G27" s="50" t="s">
        <v>1</v>
      </c>
      <c r="H27" s="50" t="s">
        <v>1</v>
      </c>
      <c r="I27" s="50" t="s">
        <v>1</v>
      </c>
      <c r="J27" s="50" t="s">
        <v>1</v>
      </c>
      <c r="K27" s="50" t="s">
        <v>1</v>
      </c>
      <c r="L27" s="50" t="s">
        <v>1</v>
      </c>
      <c r="M27" s="57">
        <v>0.54</v>
      </c>
      <c r="N27" s="54">
        <v>389</v>
      </c>
      <c r="O27" s="51">
        <v>0.55000000000000004</v>
      </c>
      <c r="P27" s="56">
        <v>474</v>
      </c>
      <c r="Q27" s="57">
        <v>0.74</v>
      </c>
      <c r="R27" s="45" t="s">
        <v>320</v>
      </c>
    </row>
    <row r="28" spans="1:18" ht="9.65" customHeight="1">
      <c r="A28" s="49" t="s">
        <v>139</v>
      </c>
      <c r="B28" s="11" t="s">
        <v>140</v>
      </c>
      <c r="C28" s="62" t="s">
        <v>141</v>
      </c>
      <c r="D28" s="60">
        <v>417</v>
      </c>
      <c r="E28" s="57">
        <v>0.67</v>
      </c>
      <c r="F28" s="50" t="s">
        <v>1</v>
      </c>
      <c r="G28" s="50" t="s">
        <v>1</v>
      </c>
      <c r="H28" s="50" t="s">
        <v>1</v>
      </c>
      <c r="I28" s="50" t="s">
        <v>1</v>
      </c>
      <c r="J28" s="50" t="s">
        <v>1</v>
      </c>
      <c r="K28" s="50" t="s">
        <v>1</v>
      </c>
      <c r="L28" s="50" t="s">
        <v>1</v>
      </c>
      <c r="M28" s="57">
        <v>0.44</v>
      </c>
      <c r="N28" s="54">
        <v>297</v>
      </c>
      <c r="O28" s="51">
        <v>0.42</v>
      </c>
      <c r="P28" s="56">
        <v>400</v>
      </c>
      <c r="Q28" s="57">
        <v>0.62</v>
      </c>
      <c r="R28" s="45" t="s">
        <v>319</v>
      </c>
    </row>
    <row r="29" spans="1:18" ht="9.65" customHeight="1">
      <c r="A29" s="49" t="s">
        <v>142</v>
      </c>
      <c r="B29" s="11" t="s">
        <v>143</v>
      </c>
      <c r="C29" s="61" t="s">
        <v>144</v>
      </c>
      <c r="D29" s="55">
        <v>665</v>
      </c>
      <c r="E29" s="51">
        <v>1.07</v>
      </c>
      <c r="F29" s="50" t="s">
        <v>1</v>
      </c>
      <c r="G29" s="50" t="s">
        <v>1</v>
      </c>
      <c r="H29" s="56">
        <v>540</v>
      </c>
      <c r="I29" s="50" t="s">
        <v>1</v>
      </c>
      <c r="J29" s="50" t="s">
        <v>1</v>
      </c>
      <c r="K29" s="50" t="s">
        <v>1</v>
      </c>
      <c r="L29" s="56">
        <v>550</v>
      </c>
      <c r="M29" s="57">
        <v>0.87</v>
      </c>
      <c r="N29" s="54">
        <v>853</v>
      </c>
      <c r="O29" s="51">
        <v>1.2</v>
      </c>
      <c r="P29" s="54">
        <v>688</v>
      </c>
      <c r="Q29" s="51">
        <v>1.07</v>
      </c>
      <c r="R29" s="45" t="s">
        <v>318</v>
      </c>
    </row>
    <row r="30" spans="1:18" ht="9.65" customHeight="1">
      <c r="A30" s="49" t="s">
        <v>145</v>
      </c>
      <c r="B30" s="11" t="s">
        <v>146</v>
      </c>
      <c r="C30" s="68" t="s">
        <v>147</v>
      </c>
      <c r="D30" s="55">
        <v>14122</v>
      </c>
      <c r="E30" s="51">
        <v>22.81</v>
      </c>
      <c r="F30" s="54">
        <v>9713</v>
      </c>
      <c r="G30" s="51">
        <v>19.559999999999999</v>
      </c>
      <c r="H30" s="54">
        <v>10819</v>
      </c>
      <c r="I30" s="51">
        <v>20.78</v>
      </c>
      <c r="J30" s="54">
        <v>13813</v>
      </c>
      <c r="K30" s="51">
        <v>21.43</v>
      </c>
      <c r="L30" s="54">
        <v>13526</v>
      </c>
      <c r="M30" s="51">
        <v>21.46</v>
      </c>
      <c r="N30" s="54">
        <v>17819</v>
      </c>
      <c r="O30" s="51">
        <v>25.07</v>
      </c>
      <c r="P30" s="54">
        <v>14965</v>
      </c>
      <c r="Q30" s="51">
        <v>23.29</v>
      </c>
      <c r="R30" s="45" t="s">
        <v>317</v>
      </c>
    </row>
    <row r="31" spans="1:18" ht="9.65" customHeight="1">
      <c r="A31" s="49" t="s">
        <v>148</v>
      </c>
      <c r="B31" s="11" t="s">
        <v>149</v>
      </c>
      <c r="C31" s="61" t="s">
        <v>150</v>
      </c>
      <c r="D31" s="55">
        <v>9844</v>
      </c>
      <c r="E31" s="51">
        <v>15.9</v>
      </c>
      <c r="F31" s="54">
        <v>7989</v>
      </c>
      <c r="G31" s="51">
        <v>16.079999999999998</v>
      </c>
      <c r="H31" s="54">
        <v>8528</v>
      </c>
      <c r="I31" s="51">
        <v>16.38</v>
      </c>
      <c r="J31" s="54">
        <v>10728</v>
      </c>
      <c r="K31" s="51">
        <v>16.64</v>
      </c>
      <c r="L31" s="54">
        <v>10659</v>
      </c>
      <c r="M31" s="51">
        <v>16.91</v>
      </c>
      <c r="N31" s="54">
        <v>10880</v>
      </c>
      <c r="O31" s="51">
        <v>15.3</v>
      </c>
      <c r="P31" s="54">
        <v>10198</v>
      </c>
      <c r="Q31" s="51">
        <v>15.87</v>
      </c>
      <c r="R31" s="45" t="s">
        <v>316</v>
      </c>
    </row>
    <row r="32" spans="1:18" ht="9.65" customHeight="1">
      <c r="A32" s="49" t="s">
        <v>151</v>
      </c>
      <c r="B32" s="11" t="s">
        <v>152</v>
      </c>
      <c r="C32" s="62" t="s">
        <v>153</v>
      </c>
      <c r="D32" s="55">
        <v>8343</v>
      </c>
      <c r="E32" s="51">
        <v>13.48</v>
      </c>
      <c r="F32" s="54">
        <v>7690</v>
      </c>
      <c r="G32" s="51">
        <v>15.48</v>
      </c>
      <c r="H32" s="54">
        <v>7961</v>
      </c>
      <c r="I32" s="51">
        <v>15.29</v>
      </c>
      <c r="J32" s="54">
        <v>9593</v>
      </c>
      <c r="K32" s="51">
        <v>14.88</v>
      </c>
      <c r="L32" s="54">
        <v>8867</v>
      </c>
      <c r="M32" s="51">
        <v>14.07</v>
      </c>
      <c r="N32" s="54">
        <v>8370</v>
      </c>
      <c r="O32" s="51">
        <v>11.77</v>
      </c>
      <c r="P32" s="54">
        <v>8468</v>
      </c>
      <c r="Q32" s="51">
        <v>13.18</v>
      </c>
      <c r="R32" s="45" t="s">
        <v>315</v>
      </c>
    </row>
    <row r="33" spans="1:18" ht="9.65" customHeight="1">
      <c r="A33" s="49" t="s">
        <v>220</v>
      </c>
      <c r="B33" s="48" t="s">
        <v>104</v>
      </c>
      <c r="C33" s="64" t="s">
        <v>221</v>
      </c>
      <c r="D33" s="55">
        <v>3966</v>
      </c>
      <c r="E33" s="51">
        <v>6.41</v>
      </c>
      <c r="F33" s="54">
        <v>3484</v>
      </c>
      <c r="G33" s="51">
        <v>7.01</v>
      </c>
      <c r="H33" s="54">
        <v>3678</v>
      </c>
      <c r="I33" s="51">
        <v>7.06</v>
      </c>
      <c r="J33" s="54">
        <v>4677</v>
      </c>
      <c r="K33" s="51">
        <v>7.25</v>
      </c>
      <c r="L33" s="54">
        <v>4180</v>
      </c>
      <c r="M33" s="51">
        <v>6.63</v>
      </c>
      <c r="N33" s="54">
        <v>4079</v>
      </c>
      <c r="O33" s="51">
        <v>5.74</v>
      </c>
      <c r="P33" s="54">
        <v>4058</v>
      </c>
      <c r="Q33" s="51">
        <v>6.32</v>
      </c>
      <c r="R33" s="45" t="s">
        <v>314</v>
      </c>
    </row>
    <row r="34" spans="1:18" ht="9.65" customHeight="1">
      <c r="A34" s="49"/>
      <c r="B34" s="48" t="s">
        <v>104</v>
      </c>
      <c r="C34" s="67" t="s">
        <v>222</v>
      </c>
      <c r="D34" s="58" t="s">
        <v>104</v>
      </c>
      <c r="E34" s="11" t="s">
        <v>104</v>
      </c>
      <c r="F34" s="11" t="s">
        <v>104</v>
      </c>
      <c r="G34" s="11" t="s">
        <v>104</v>
      </c>
      <c r="H34" s="11" t="s">
        <v>104</v>
      </c>
      <c r="I34" s="11" t="s">
        <v>104</v>
      </c>
      <c r="J34" s="11" t="s">
        <v>104</v>
      </c>
      <c r="K34" s="11" t="s">
        <v>104</v>
      </c>
      <c r="L34" s="11" t="s">
        <v>104</v>
      </c>
      <c r="M34" s="11" t="s">
        <v>104</v>
      </c>
      <c r="N34" s="11" t="s">
        <v>104</v>
      </c>
      <c r="O34" s="11" t="s">
        <v>104</v>
      </c>
      <c r="P34" s="11" t="s">
        <v>104</v>
      </c>
      <c r="Q34" s="11" t="s">
        <v>104</v>
      </c>
      <c r="R34" s="45" t="s">
        <v>104</v>
      </c>
    </row>
    <row r="35" spans="1:18" ht="9.65" customHeight="1">
      <c r="A35" s="49" t="s">
        <v>223</v>
      </c>
      <c r="B35" s="11" t="s">
        <v>104</v>
      </c>
      <c r="C35" s="66" t="s">
        <v>224</v>
      </c>
      <c r="D35" s="63" t="s">
        <v>1</v>
      </c>
      <c r="E35" s="50" t="s">
        <v>1</v>
      </c>
      <c r="F35" s="50" t="s">
        <v>1</v>
      </c>
      <c r="G35" s="50" t="s">
        <v>1</v>
      </c>
      <c r="H35" s="50" t="s">
        <v>1</v>
      </c>
      <c r="I35" s="50" t="s">
        <v>1</v>
      </c>
      <c r="J35" s="50" t="s">
        <v>1</v>
      </c>
      <c r="K35" s="50" t="s">
        <v>1</v>
      </c>
      <c r="L35" s="50" t="s">
        <v>1</v>
      </c>
      <c r="M35" s="57">
        <v>0.03</v>
      </c>
      <c r="N35" s="54">
        <v>86</v>
      </c>
      <c r="O35" s="51">
        <v>0.12</v>
      </c>
      <c r="P35" s="50" t="s">
        <v>1</v>
      </c>
      <c r="Q35" s="50" t="s">
        <v>1</v>
      </c>
      <c r="R35" s="45" t="s">
        <v>313</v>
      </c>
    </row>
    <row r="36" spans="1:18" ht="9.65" customHeight="1">
      <c r="A36" s="49" t="s">
        <v>225</v>
      </c>
      <c r="B36" s="48" t="s">
        <v>104</v>
      </c>
      <c r="C36" s="64" t="s">
        <v>226</v>
      </c>
      <c r="D36" s="55">
        <v>480</v>
      </c>
      <c r="E36" s="51">
        <v>0.77</v>
      </c>
      <c r="F36" s="54">
        <v>408</v>
      </c>
      <c r="G36" s="51">
        <v>0.82</v>
      </c>
      <c r="H36" s="54">
        <v>447</v>
      </c>
      <c r="I36" s="51">
        <v>0.86</v>
      </c>
      <c r="J36" s="54">
        <v>553</v>
      </c>
      <c r="K36" s="51">
        <v>0.86</v>
      </c>
      <c r="L36" s="54">
        <v>518</v>
      </c>
      <c r="M36" s="51">
        <v>0.82</v>
      </c>
      <c r="N36" s="54">
        <v>498</v>
      </c>
      <c r="O36" s="51">
        <v>0.7</v>
      </c>
      <c r="P36" s="54">
        <v>493</v>
      </c>
      <c r="Q36" s="51">
        <v>0.77</v>
      </c>
      <c r="R36" s="45" t="s">
        <v>312</v>
      </c>
    </row>
    <row r="37" spans="1:18" ht="9.65" customHeight="1">
      <c r="A37" s="49" t="s">
        <v>227</v>
      </c>
      <c r="B37" s="48" t="s">
        <v>104</v>
      </c>
      <c r="C37" s="64" t="s">
        <v>228</v>
      </c>
      <c r="D37" s="55">
        <v>3428</v>
      </c>
      <c r="E37" s="51">
        <v>5.54</v>
      </c>
      <c r="F37" s="54">
        <v>3310</v>
      </c>
      <c r="G37" s="51">
        <v>6.66</v>
      </c>
      <c r="H37" s="54">
        <v>3298</v>
      </c>
      <c r="I37" s="51">
        <v>6.33</v>
      </c>
      <c r="J37" s="54">
        <v>3834</v>
      </c>
      <c r="K37" s="51">
        <v>5.95</v>
      </c>
      <c r="L37" s="54">
        <v>3554</v>
      </c>
      <c r="M37" s="51">
        <v>5.64</v>
      </c>
      <c r="N37" s="54">
        <v>3412</v>
      </c>
      <c r="O37" s="51">
        <v>4.8</v>
      </c>
      <c r="P37" s="54">
        <v>3450</v>
      </c>
      <c r="Q37" s="51">
        <v>5.37</v>
      </c>
      <c r="R37" s="45" t="s">
        <v>311</v>
      </c>
    </row>
    <row r="38" spans="1:18" ht="9.65" customHeight="1">
      <c r="A38" s="49" t="s">
        <v>229</v>
      </c>
      <c r="B38" s="48" t="s">
        <v>104</v>
      </c>
      <c r="C38" s="64" t="s">
        <v>230</v>
      </c>
      <c r="D38" s="55">
        <v>436</v>
      </c>
      <c r="E38" s="51">
        <v>0.7</v>
      </c>
      <c r="F38" s="56">
        <v>426</v>
      </c>
      <c r="G38" s="57">
        <v>0.86</v>
      </c>
      <c r="H38" s="50" t="s">
        <v>1</v>
      </c>
      <c r="I38" s="57">
        <v>0.96</v>
      </c>
      <c r="J38" s="56">
        <v>499</v>
      </c>
      <c r="K38" s="57">
        <v>0.77</v>
      </c>
      <c r="L38" s="56">
        <v>580</v>
      </c>
      <c r="M38" s="51">
        <v>0.92</v>
      </c>
      <c r="N38" s="54">
        <v>361</v>
      </c>
      <c r="O38" s="51">
        <v>0.51</v>
      </c>
      <c r="P38" s="54">
        <v>438</v>
      </c>
      <c r="Q38" s="51">
        <v>0.68</v>
      </c>
      <c r="R38" s="45" t="s">
        <v>310</v>
      </c>
    </row>
    <row r="39" spans="1:18" ht="9.65" customHeight="1">
      <c r="A39" s="49" t="s">
        <v>231</v>
      </c>
      <c r="B39" s="48" t="s">
        <v>104</v>
      </c>
      <c r="C39" s="64" t="s">
        <v>232</v>
      </c>
      <c r="D39" s="55">
        <v>24</v>
      </c>
      <c r="E39" s="51">
        <v>0.04</v>
      </c>
      <c r="F39" s="54">
        <v>34</v>
      </c>
      <c r="G39" s="51">
        <v>7.0000000000000007E-2</v>
      </c>
      <c r="H39" s="56">
        <v>24</v>
      </c>
      <c r="I39" s="51">
        <v>0.05</v>
      </c>
      <c r="J39" s="56">
        <v>26</v>
      </c>
      <c r="K39" s="51">
        <v>0.04</v>
      </c>
      <c r="L39" s="54">
        <v>24</v>
      </c>
      <c r="M39" s="51">
        <v>0.04</v>
      </c>
      <c r="N39" s="54">
        <v>20</v>
      </c>
      <c r="O39" s="51">
        <v>0.03</v>
      </c>
      <c r="P39" s="54">
        <v>22</v>
      </c>
      <c r="Q39" s="51">
        <v>0.03</v>
      </c>
      <c r="R39" s="45" t="s">
        <v>309</v>
      </c>
    </row>
    <row r="40" spans="1:18" ht="9.65" customHeight="1">
      <c r="A40" s="49" t="s">
        <v>233</v>
      </c>
      <c r="B40" s="48" t="s">
        <v>104</v>
      </c>
      <c r="C40" s="64" t="s">
        <v>234</v>
      </c>
      <c r="D40" s="63" t="s">
        <v>1</v>
      </c>
      <c r="E40" s="50" t="s">
        <v>1</v>
      </c>
      <c r="F40" s="50" t="s">
        <v>1</v>
      </c>
      <c r="G40" s="50" t="s">
        <v>1</v>
      </c>
      <c r="H40" s="50" t="s">
        <v>1</v>
      </c>
      <c r="I40" s="50" t="s">
        <v>1</v>
      </c>
      <c r="J40" s="50" t="s">
        <v>1</v>
      </c>
      <c r="K40" s="50" t="s">
        <v>1</v>
      </c>
      <c r="L40" s="50" t="s">
        <v>1</v>
      </c>
      <c r="M40" s="50" t="s">
        <v>1</v>
      </c>
      <c r="N40" s="54">
        <v>0</v>
      </c>
      <c r="O40" s="51">
        <v>0</v>
      </c>
      <c r="P40" s="50" t="s">
        <v>1</v>
      </c>
      <c r="Q40" s="50" t="s">
        <v>1</v>
      </c>
      <c r="R40" s="45" t="s">
        <v>308</v>
      </c>
    </row>
    <row r="41" spans="1:18" ht="9.65" customHeight="1">
      <c r="A41" s="49" t="s">
        <v>154</v>
      </c>
      <c r="B41" s="11" t="s">
        <v>155</v>
      </c>
      <c r="C41" s="62" t="s">
        <v>156</v>
      </c>
      <c r="D41" s="55">
        <v>1501</v>
      </c>
      <c r="E41" s="51">
        <v>2.42</v>
      </c>
      <c r="F41" s="50" t="s">
        <v>1</v>
      </c>
      <c r="G41" s="50" t="s">
        <v>1</v>
      </c>
      <c r="H41" s="50" t="s">
        <v>1</v>
      </c>
      <c r="I41" s="50" t="s">
        <v>1</v>
      </c>
      <c r="J41" s="50" t="s">
        <v>1</v>
      </c>
      <c r="K41" s="50" t="s">
        <v>1</v>
      </c>
      <c r="L41" s="65">
        <v>1793</v>
      </c>
      <c r="M41" s="57">
        <v>2.84</v>
      </c>
      <c r="N41" s="54">
        <v>2510</v>
      </c>
      <c r="O41" s="51">
        <v>3.53</v>
      </c>
      <c r="P41" s="54">
        <v>1730</v>
      </c>
      <c r="Q41" s="51">
        <v>2.69</v>
      </c>
      <c r="R41" s="45" t="s">
        <v>307</v>
      </c>
    </row>
    <row r="42" spans="1:18" ht="9.65" customHeight="1">
      <c r="A42" s="49" t="s">
        <v>235</v>
      </c>
      <c r="B42" s="48" t="s">
        <v>104</v>
      </c>
      <c r="C42" s="64" t="s">
        <v>236</v>
      </c>
      <c r="D42" s="55">
        <v>777</v>
      </c>
      <c r="E42" s="51">
        <v>1.25</v>
      </c>
      <c r="F42" s="50" t="s">
        <v>1</v>
      </c>
      <c r="G42" s="50" t="s">
        <v>1</v>
      </c>
      <c r="H42" s="50" t="s">
        <v>1</v>
      </c>
      <c r="I42" s="50" t="s">
        <v>1</v>
      </c>
      <c r="J42" s="50" t="s">
        <v>1</v>
      </c>
      <c r="K42" s="50" t="s">
        <v>1</v>
      </c>
      <c r="L42" s="50" t="s">
        <v>1</v>
      </c>
      <c r="M42" s="57">
        <v>1.58</v>
      </c>
      <c r="N42" s="54">
        <v>1440</v>
      </c>
      <c r="O42" s="51">
        <v>2.0299999999999998</v>
      </c>
      <c r="P42" s="54">
        <v>910</v>
      </c>
      <c r="Q42" s="51">
        <v>1.42</v>
      </c>
      <c r="R42" s="45" t="s">
        <v>306</v>
      </c>
    </row>
    <row r="43" spans="1:18" ht="9.65" customHeight="1">
      <c r="A43" s="49" t="s">
        <v>237</v>
      </c>
      <c r="B43" s="48" t="s">
        <v>104</v>
      </c>
      <c r="C43" s="64" t="s">
        <v>238</v>
      </c>
      <c r="D43" s="55">
        <v>575</v>
      </c>
      <c r="E43" s="51">
        <v>0.93</v>
      </c>
      <c r="F43" s="50" t="s">
        <v>1</v>
      </c>
      <c r="G43" s="50" t="s">
        <v>1</v>
      </c>
      <c r="H43" s="50" t="s">
        <v>1</v>
      </c>
      <c r="I43" s="50" t="s">
        <v>1</v>
      </c>
      <c r="J43" s="50" t="s">
        <v>1</v>
      </c>
      <c r="K43" s="50" t="s">
        <v>1</v>
      </c>
      <c r="L43" s="50" t="s">
        <v>1</v>
      </c>
      <c r="M43" s="50" t="s">
        <v>1</v>
      </c>
      <c r="N43" s="54">
        <v>891</v>
      </c>
      <c r="O43" s="51">
        <v>1.25</v>
      </c>
      <c r="P43" s="54">
        <v>668</v>
      </c>
      <c r="Q43" s="51">
        <v>1.04</v>
      </c>
      <c r="R43" s="45" t="s">
        <v>305</v>
      </c>
    </row>
    <row r="44" spans="1:18" ht="9.65" customHeight="1">
      <c r="A44" s="49" t="s">
        <v>239</v>
      </c>
      <c r="B44" s="48" t="s">
        <v>104</v>
      </c>
      <c r="C44" s="64" t="s">
        <v>240</v>
      </c>
      <c r="D44" s="60">
        <v>19</v>
      </c>
      <c r="E44" s="57">
        <v>0.03</v>
      </c>
      <c r="F44" s="50" t="s">
        <v>1</v>
      </c>
      <c r="G44" s="50" t="s">
        <v>1</v>
      </c>
      <c r="H44" s="50" t="s">
        <v>1</v>
      </c>
      <c r="I44" s="50" t="s">
        <v>1</v>
      </c>
      <c r="J44" s="56">
        <v>35</v>
      </c>
      <c r="K44" s="57">
        <v>0.05</v>
      </c>
      <c r="L44" s="50" t="s">
        <v>1</v>
      </c>
      <c r="M44" s="50" t="s">
        <v>1</v>
      </c>
      <c r="N44" s="50" t="s">
        <v>1</v>
      </c>
      <c r="O44" s="50" t="s">
        <v>1</v>
      </c>
      <c r="P44" s="56">
        <v>21</v>
      </c>
      <c r="Q44" s="57">
        <v>0.03</v>
      </c>
      <c r="R44" s="45" t="s">
        <v>304</v>
      </c>
    </row>
    <row r="45" spans="1:18" ht="9.65" customHeight="1">
      <c r="A45" s="49" t="s">
        <v>241</v>
      </c>
      <c r="B45" s="48" t="s">
        <v>104</v>
      </c>
      <c r="C45" s="64" t="s">
        <v>242</v>
      </c>
      <c r="D45" s="60">
        <v>50</v>
      </c>
      <c r="E45" s="57">
        <v>0.08</v>
      </c>
      <c r="F45" s="50" t="s">
        <v>1</v>
      </c>
      <c r="G45" s="50" t="s">
        <v>1</v>
      </c>
      <c r="H45" s="50" t="s">
        <v>1</v>
      </c>
      <c r="I45" s="50" t="s">
        <v>1</v>
      </c>
      <c r="J45" s="50" t="s">
        <v>1</v>
      </c>
      <c r="K45" s="50" t="s">
        <v>1</v>
      </c>
      <c r="L45" s="50" t="s">
        <v>1</v>
      </c>
      <c r="M45" s="50" t="s">
        <v>1</v>
      </c>
      <c r="N45" s="54">
        <v>21</v>
      </c>
      <c r="O45" s="51">
        <v>0.03</v>
      </c>
      <c r="P45" s="56">
        <v>39</v>
      </c>
      <c r="Q45" s="57">
        <v>0.06</v>
      </c>
      <c r="R45" s="45" t="s">
        <v>303</v>
      </c>
    </row>
    <row r="46" spans="1:18" ht="9.65" customHeight="1">
      <c r="A46" s="49" t="s">
        <v>243</v>
      </c>
      <c r="B46" s="48" t="s">
        <v>104</v>
      </c>
      <c r="C46" s="64" t="s">
        <v>244</v>
      </c>
      <c r="D46" s="60">
        <v>10</v>
      </c>
      <c r="E46" s="57">
        <v>0.02</v>
      </c>
      <c r="F46" s="50" t="s">
        <v>1</v>
      </c>
      <c r="G46" s="50" t="s">
        <v>1</v>
      </c>
      <c r="H46" s="50" t="s">
        <v>1</v>
      </c>
      <c r="I46" s="50" t="s">
        <v>1</v>
      </c>
      <c r="J46" s="56">
        <v>0</v>
      </c>
      <c r="K46" s="57">
        <v>0</v>
      </c>
      <c r="L46" s="50" t="s">
        <v>1</v>
      </c>
      <c r="M46" s="57">
        <v>0</v>
      </c>
      <c r="N46" s="54">
        <v>23</v>
      </c>
      <c r="O46" s="51">
        <v>0.03</v>
      </c>
      <c r="P46" s="54">
        <v>11</v>
      </c>
      <c r="Q46" s="51">
        <v>0.02</v>
      </c>
      <c r="R46" s="45" t="s">
        <v>302</v>
      </c>
    </row>
    <row r="47" spans="1:18" ht="9.65" customHeight="1">
      <c r="A47" s="49" t="s">
        <v>245</v>
      </c>
      <c r="B47" s="48" t="s">
        <v>104</v>
      </c>
      <c r="C47" s="64" t="s">
        <v>246</v>
      </c>
      <c r="D47" s="55">
        <v>69</v>
      </c>
      <c r="E47" s="51">
        <v>0.11</v>
      </c>
      <c r="F47" s="50" t="s">
        <v>1</v>
      </c>
      <c r="G47" s="50" t="s">
        <v>1</v>
      </c>
      <c r="H47" s="56">
        <v>10</v>
      </c>
      <c r="I47" s="57">
        <v>0.02</v>
      </c>
      <c r="J47" s="50" t="s">
        <v>1</v>
      </c>
      <c r="K47" s="50" t="s">
        <v>1</v>
      </c>
      <c r="L47" s="50" t="s">
        <v>1</v>
      </c>
      <c r="M47" s="50" t="s">
        <v>1</v>
      </c>
      <c r="N47" s="54">
        <v>114</v>
      </c>
      <c r="O47" s="51">
        <v>0.16</v>
      </c>
      <c r="P47" s="54">
        <v>81</v>
      </c>
      <c r="Q47" s="51">
        <v>0.13</v>
      </c>
      <c r="R47" s="45" t="s">
        <v>301</v>
      </c>
    </row>
    <row r="48" spans="1:18" ht="9.65" customHeight="1">
      <c r="A48" s="49" t="s">
        <v>157</v>
      </c>
      <c r="B48" s="11" t="s">
        <v>158</v>
      </c>
      <c r="C48" s="61" t="s">
        <v>159</v>
      </c>
      <c r="D48" s="55">
        <v>4080</v>
      </c>
      <c r="E48" s="51">
        <v>6.59</v>
      </c>
      <c r="F48" s="65">
        <v>1590</v>
      </c>
      <c r="G48" s="57">
        <v>3.2</v>
      </c>
      <c r="H48" s="65">
        <v>2146</v>
      </c>
      <c r="I48" s="57">
        <v>4.12</v>
      </c>
      <c r="J48" s="65">
        <v>2965</v>
      </c>
      <c r="K48" s="57">
        <v>4.5999999999999996</v>
      </c>
      <c r="L48" s="54">
        <v>2722</v>
      </c>
      <c r="M48" s="51">
        <v>4.32</v>
      </c>
      <c r="N48" s="54">
        <v>6655</v>
      </c>
      <c r="O48" s="51">
        <v>9.36</v>
      </c>
      <c r="P48" s="54">
        <v>4555</v>
      </c>
      <c r="Q48" s="51">
        <v>7.09</v>
      </c>
      <c r="R48" s="45" t="s">
        <v>300</v>
      </c>
    </row>
    <row r="49" spans="1:18" ht="9.65" customHeight="1">
      <c r="A49" s="49" t="s">
        <v>160</v>
      </c>
      <c r="B49" s="11" t="s">
        <v>161</v>
      </c>
      <c r="C49" s="62" t="s">
        <v>162</v>
      </c>
      <c r="D49" s="55">
        <v>2237</v>
      </c>
      <c r="E49" s="51">
        <v>3.61</v>
      </c>
      <c r="F49" s="54">
        <v>1415</v>
      </c>
      <c r="G49" s="51">
        <v>2.85</v>
      </c>
      <c r="H49" s="65">
        <v>1867</v>
      </c>
      <c r="I49" s="57">
        <v>3.59</v>
      </c>
      <c r="J49" s="54">
        <v>2139</v>
      </c>
      <c r="K49" s="51">
        <v>3.32</v>
      </c>
      <c r="L49" s="65">
        <v>2491</v>
      </c>
      <c r="M49" s="57">
        <v>3.95</v>
      </c>
      <c r="N49" s="54">
        <v>2730</v>
      </c>
      <c r="O49" s="51">
        <v>3.84</v>
      </c>
      <c r="P49" s="54">
        <v>2394</v>
      </c>
      <c r="Q49" s="51">
        <v>3.73</v>
      </c>
      <c r="R49" s="45" t="s">
        <v>299</v>
      </c>
    </row>
    <row r="50" spans="1:18" ht="9.65" customHeight="1">
      <c r="A50" s="49" t="s">
        <v>247</v>
      </c>
      <c r="B50" s="48" t="s">
        <v>104</v>
      </c>
      <c r="C50" s="64" t="s">
        <v>248</v>
      </c>
      <c r="D50" s="55">
        <v>2061</v>
      </c>
      <c r="E50" s="51">
        <v>3.33</v>
      </c>
      <c r="F50" s="65">
        <v>1248</v>
      </c>
      <c r="G50" s="57">
        <v>2.5099999999999998</v>
      </c>
      <c r="H50" s="65">
        <v>1697</v>
      </c>
      <c r="I50" s="57">
        <v>3.26</v>
      </c>
      <c r="J50" s="54">
        <v>1934</v>
      </c>
      <c r="K50" s="51">
        <v>3</v>
      </c>
      <c r="L50" s="65">
        <v>2298</v>
      </c>
      <c r="M50" s="57">
        <v>3.65</v>
      </c>
      <c r="N50" s="54">
        <v>2558</v>
      </c>
      <c r="O50" s="51">
        <v>3.6</v>
      </c>
      <c r="P50" s="54">
        <v>2217</v>
      </c>
      <c r="Q50" s="51">
        <v>3.45</v>
      </c>
      <c r="R50" s="45" t="s">
        <v>298</v>
      </c>
    </row>
    <row r="51" spans="1:18" ht="9.65" customHeight="1">
      <c r="A51" s="49" t="s">
        <v>249</v>
      </c>
      <c r="B51" s="48" t="s">
        <v>104</v>
      </c>
      <c r="C51" s="64" t="s">
        <v>250</v>
      </c>
      <c r="D51" s="55">
        <v>176</v>
      </c>
      <c r="E51" s="51">
        <v>0.28000000000000003</v>
      </c>
      <c r="F51" s="54">
        <v>167</v>
      </c>
      <c r="G51" s="51">
        <v>0.34</v>
      </c>
      <c r="H51" s="54">
        <v>170</v>
      </c>
      <c r="I51" s="51">
        <v>0.33</v>
      </c>
      <c r="J51" s="54">
        <v>205</v>
      </c>
      <c r="K51" s="51">
        <v>0.32</v>
      </c>
      <c r="L51" s="54">
        <v>193</v>
      </c>
      <c r="M51" s="51">
        <v>0.31</v>
      </c>
      <c r="N51" s="54">
        <v>171</v>
      </c>
      <c r="O51" s="51">
        <v>0.24</v>
      </c>
      <c r="P51" s="54">
        <v>178</v>
      </c>
      <c r="Q51" s="51">
        <v>0.28000000000000003</v>
      </c>
      <c r="R51" s="45" t="s">
        <v>297</v>
      </c>
    </row>
    <row r="52" spans="1:18" ht="9.65" customHeight="1">
      <c r="A52" s="49" t="s">
        <v>163</v>
      </c>
      <c r="B52" s="11" t="s">
        <v>164</v>
      </c>
      <c r="C52" s="62" t="s">
        <v>165</v>
      </c>
      <c r="D52" s="55">
        <v>1247</v>
      </c>
      <c r="E52" s="51">
        <v>2.0099999999999998</v>
      </c>
      <c r="F52" s="54" t="s">
        <v>8</v>
      </c>
      <c r="G52" s="54" t="s">
        <v>8</v>
      </c>
      <c r="H52" s="54" t="s">
        <v>8</v>
      </c>
      <c r="I52" s="54" t="s">
        <v>8</v>
      </c>
      <c r="J52" s="54" t="s">
        <v>8</v>
      </c>
      <c r="K52" s="54" t="s">
        <v>8</v>
      </c>
      <c r="L52" s="54" t="s">
        <v>8</v>
      </c>
      <c r="M52" s="54" t="s">
        <v>8</v>
      </c>
      <c r="N52" s="54">
        <v>2982</v>
      </c>
      <c r="O52" s="51">
        <v>4.2</v>
      </c>
      <c r="P52" s="54">
        <v>1485</v>
      </c>
      <c r="Q52" s="51">
        <v>2.31</v>
      </c>
      <c r="R52" s="45" t="s">
        <v>296</v>
      </c>
    </row>
    <row r="53" spans="1:18" ht="9.65" customHeight="1">
      <c r="A53" s="49" t="s">
        <v>166</v>
      </c>
      <c r="B53" s="11" t="s">
        <v>167</v>
      </c>
      <c r="C53" s="62" t="s">
        <v>168</v>
      </c>
      <c r="D53" s="60">
        <v>400</v>
      </c>
      <c r="E53" s="57">
        <v>0.65</v>
      </c>
      <c r="F53" s="50" t="s">
        <v>1</v>
      </c>
      <c r="G53" s="50" t="s">
        <v>1</v>
      </c>
      <c r="H53" s="50" t="s">
        <v>1</v>
      </c>
      <c r="I53" s="50" t="s">
        <v>1</v>
      </c>
      <c r="J53" s="50" t="s">
        <v>1</v>
      </c>
      <c r="K53" s="50" t="s">
        <v>1</v>
      </c>
      <c r="L53" s="50" t="s">
        <v>1</v>
      </c>
      <c r="M53" s="50" t="s">
        <v>1</v>
      </c>
      <c r="N53" s="56">
        <v>498</v>
      </c>
      <c r="O53" s="57">
        <v>0.7</v>
      </c>
      <c r="P53" s="56">
        <v>445</v>
      </c>
      <c r="Q53" s="57">
        <v>0.69</v>
      </c>
      <c r="R53" s="45" t="s">
        <v>295</v>
      </c>
    </row>
    <row r="54" spans="1:18" ht="9.65" customHeight="1">
      <c r="A54" s="49" t="s">
        <v>251</v>
      </c>
      <c r="B54" s="48" t="s">
        <v>104</v>
      </c>
      <c r="C54" s="64" t="s">
        <v>252</v>
      </c>
      <c r="D54" s="63" t="s">
        <v>1</v>
      </c>
      <c r="E54" s="50" t="s">
        <v>1</v>
      </c>
      <c r="F54" s="50" t="s">
        <v>1</v>
      </c>
      <c r="G54" s="50" t="s">
        <v>1</v>
      </c>
      <c r="H54" s="50" t="s">
        <v>1</v>
      </c>
      <c r="I54" s="50" t="s">
        <v>1</v>
      </c>
      <c r="J54" s="50" t="s">
        <v>1</v>
      </c>
      <c r="K54" s="50" t="s">
        <v>1</v>
      </c>
      <c r="L54" s="50" t="s">
        <v>1</v>
      </c>
      <c r="M54" s="50" t="s">
        <v>1</v>
      </c>
      <c r="N54" s="56">
        <v>329</v>
      </c>
      <c r="O54" s="57">
        <v>0.46</v>
      </c>
      <c r="P54" s="50" t="s">
        <v>1</v>
      </c>
      <c r="Q54" s="50" t="s">
        <v>1</v>
      </c>
      <c r="R54" s="45" t="s">
        <v>294</v>
      </c>
    </row>
    <row r="55" spans="1:18" ht="9.65" customHeight="1">
      <c r="A55" s="49" t="s">
        <v>253</v>
      </c>
      <c r="B55" s="48" t="s">
        <v>104</v>
      </c>
      <c r="C55" s="64" t="s">
        <v>254</v>
      </c>
      <c r="D55" s="63" t="s">
        <v>1</v>
      </c>
      <c r="E55" s="50" t="s">
        <v>1</v>
      </c>
      <c r="F55" s="50" t="s">
        <v>1</v>
      </c>
      <c r="G55" s="50" t="s">
        <v>1</v>
      </c>
      <c r="H55" s="50" t="s">
        <v>1</v>
      </c>
      <c r="I55" s="50" t="s">
        <v>1</v>
      </c>
      <c r="J55" s="50" t="s">
        <v>1</v>
      </c>
      <c r="K55" s="50" t="s">
        <v>1</v>
      </c>
      <c r="L55" s="50" t="s">
        <v>1</v>
      </c>
      <c r="M55" s="57">
        <v>7.0000000000000007E-2</v>
      </c>
      <c r="N55" s="54">
        <v>169</v>
      </c>
      <c r="O55" s="51">
        <v>0.24</v>
      </c>
      <c r="P55" s="50" t="s">
        <v>1</v>
      </c>
      <c r="Q55" s="50" t="s">
        <v>1</v>
      </c>
      <c r="R55" s="45" t="s">
        <v>293</v>
      </c>
    </row>
    <row r="56" spans="1:18" ht="9.65" customHeight="1">
      <c r="A56" s="49" t="s">
        <v>169</v>
      </c>
      <c r="B56" s="11" t="s">
        <v>170</v>
      </c>
      <c r="C56" s="62" t="s">
        <v>171</v>
      </c>
      <c r="D56" s="55">
        <v>196</v>
      </c>
      <c r="E56" s="51">
        <v>0.32</v>
      </c>
      <c r="F56" s="50" t="s">
        <v>1</v>
      </c>
      <c r="G56" s="50" t="s">
        <v>1</v>
      </c>
      <c r="H56" s="50" t="s">
        <v>1</v>
      </c>
      <c r="I56" s="50" t="s">
        <v>1</v>
      </c>
      <c r="J56" s="50" t="s">
        <v>1</v>
      </c>
      <c r="K56" s="50" t="s">
        <v>1</v>
      </c>
      <c r="L56" s="56">
        <v>36</v>
      </c>
      <c r="M56" s="57">
        <v>0.06</v>
      </c>
      <c r="N56" s="54">
        <v>444</v>
      </c>
      <c r="O56" s="51">
        <v>0.62</v>
      </c>
      <c r="P56" s="54">
        <v>231</v>
      </c>
      <c r="Q56" s="51">
        <v>0.36</v>
      </c>
      <c r="R56" s="45" t="s">
        <v>292</v>
      </c>
    </row>
    <row r="57" spans="1:18" ht="9.65" customHeight="1">
      <c r="A57" s="49" t="s">
        <v>172</v>
      </c>
      <c r="B57" s="11" t="s">
        <v>173</v>
      </c>
      <c r="C57" s="61" t="s">
        <v>174</v>
      </c>
      <c r="D57" s="55">
        <v>199</v>
      </c>
      <c r="E57" s="51">
        <v>0.32</v>
      </c>
      <c r="F57" s="50" t="s">
        <v>1</v>
      </c>
      <c r="G57" s="50" t="s">
        <v>1</v>
      </c>
      <c r="H57" s="50" t="s">
        <v>1</v>
      </c>
      <c r="I57" s="50" t="s">
        <v>1</v>
      </c>
      <c r="J57" s="50" t="s">
        <v>1</v>
      </c>
      <c r="K57" s="50" t="s">
        <v>1</v>
      </c>
      <c r="L57" s="56">
        <v>144</v>
      </c>
      <c r="M57" s="57">
        <v>0.23</v>
      </c>
      <c r="N57" s="54">
        <v>285</v>
      </c>
      <c r="O57" s="51">
        <v>0.4</v>
      </c>
      <c r="P57" s="54">
        <v>212</v>
      </c>
      <c r="Q57" s="51">
        <v>0.33</v>
      </c>
      <c r="R57" s="45" t="s">
        <v>291</v>
      </c>
    </row>
    <row r="58" spans="1:18" ht="9.65" customHeight="1">
      <c r="A58" s="49" t="s">
        <v>175</v>
      </c>
      <c r="B58" s="11" t="s">
        <v>176</v>
      </c>
      <c r="C58" s="53" t="s">
        <v>177</v>
      </c>
      <c r="D58" s="55">
        <v>226</v>
      </c>
      <c r="E58" s="51">
        <v>0.36</v>
      </c>
      <c r="F58" s="50" t="s">
        <v>1</v>
      </c>
      <c r="G58" s="50" t="s">
        <v>1</v>
      </c>
      <c r="H58" s="56">
        <v>144</v>
      </c>
      <c r="I58" s="57">
        <v>0.28000000000000003</v>
      </c>
      <c r="J58" s="50" t="s">
        <v>1</v>
      </c>
      <c r="K58" s="50" t="s">
        <v>1</v>
      </c>
      <c r="L58" s="50" t="s">
        <v>1</v>
      </c>
      <c r="M58" s="57">
        <v>0.32</v>
      </c>
      <c r="N58" s="54">
        <v>333</v>
      </c>
      <c r="O58" s="51">
        <v>0.47</v>
      </c>
      <c r="P58" s="54">
        <v>251</v>
      </c>
      <c r="Q58" s="51">
        <v>0.39</v>
      </c>
      <c r="R58" s="45" t="s">
        <v>290</v>
      </c>
    </row>
    <row r="59" spans="1:18" ht="9.65" customHeight="1">
      <c r="A59" s="49" t="s">
        <v>178</v>
      </c>
      <c r="B59" s="11" t="s">
        <v>179</v>
      </c>
      <c r="C59" s="53" t="s">
        <v>180</v>
      </c>
      <c r="D59" s="60">
        <v>77</v>
      </c>
      <c r="E59" s="57">
        <v>0.12</v>
      </c>
      <c r="F59" s="50" t="s">
        <v>1</v>
      </c>
      <c r="G59" s="50" t="s">
        <v>1</v>
      </c>
      <c r="H59" s="50" t="s">
        <v>1</v>
      </c>
      <c r="I59" s="50" t="s">
        <v>1</v>
      </c>
      <c r="J59" s="50" t="s">
        <v>1</v>
      </c>
      <c r="K59" s="50" t="s">
        <v>1</v>
      </c>
      <c r="L59" s="50" t="s">
        <v>1</v>
      </c>
      <c r="M59" s="57">
        <v>0.27</v>
      </c>
      <c r="N59" s="54">
        <v>74</v>
      </c>
      <c r="O59" s="51">
        <v>0.1</v>
      </c>
      <c r="P59" s="56">
        <v>87</v>
      </c>
      <c r="Q59" s="57">
        <v>0.14000000000000001</v>
      </c>
      <c r="R59" s="45" t="s">
        <v>289</v>
      </c>
    </row>
    <row r="60" spans="1:18" ht="9.65" customHeight="1">
      <c r="A60" s="49" t="s">
        <v>181</v>
      </c>
      <c r="B60" s="11" t="s">
        <v>182</v>
      </c>
      <c r="C60" s="53" t="s">
        <v>183</v>
      </c>
      <c r="D60" s="55">
        <v>33</v>
      </c>
      <c r="E60" s="51">
        <v>0.05</v>
      </c>
      <c r="F60" s="56">
        <v>25</v>
      </c>
      <c r="G60" s="57">
        <v>0.05</v>
      </c>
      <c r="H60" s="54">
        <v>43</v>
      </c>
      <c r="I60" s="57">
        <v>0.08</v>
      </c>
      <c r="J60" s="50" t="s">
        <v>1</v>
      </c>
      <c r="K60" s="57">
        <v>0.06</v>
      </c>
      <c r="L60" s="56">
        <v>35</v>
      </c>
      <c r="M60" s="51">
        <v>0.06</v>
      </c>
      <c r="N60" s="54">
        <v>29</v>
      </c>
      <c r="O60" s="51">
        <v>0.04</v>
      </c>
      <c r="P60" s="54">
        <v>35</v>
      </c>
      <c r="Q60" s="51">
        <v>0.05</v>
      </c>
      <c r="R60" s="45" t="s">
        <v>288</v>
      </c>
    </row>
    <row r="61" spans="1:18" ht="9.65" customHeight="1">
      <c r="A61" s="49" t="s">
        <v>104</v>
      </c>
      <c r="B61" s="11" t="s">
        <v>104</v>
      </c>
      <c r="C61" s="59" t="s">
        <v>104</v>
      </c>
      <c r="D61" s="58" t="s">
        <v>104</v>
      </c>
      <c r="E61" s="11" t="s">
        <v>104</v>
      </c>
      <c r="F61" s="11" t="s">
        <v>104</v>
      </c>
      <c r="G61" s="11" t="s">
        <v>104</v>
      </c>
      <c r="H61" s="11" t="s">
        <v>104</v>
      </c>
      <c r="I61" s="11" t="s">
        <v>104</v>
      </c>
      <c r="J61" s="11" t="s">
        <v>104</v>
      </c>
      <c r="K61" s="11" t="s">
        <v>104</v>
      </c>
      <c r="L61" s="11" t="s">
        <v>104</v>
      </c>
      <c r="M61" s="11" t="s">
        <v>104</v>
      </c>
      <c r="N61" s="11" t="s">
        <v>104</v>
      </c>
      <c r="O61" s="11" t="s">
        <v>104</v>
      </c>
      <c r="P61" s="11" t="s">
        <v>104</v>
      </c>
      <c r="Q61" s="11" t="s">
        <v>104</v>
      </c>
      <c r="R61" s="45" t="s">
        <v>104</v>
      </c>
    </row>
    <row r="62" spans="1:18" ht="9.65" customHeight="1">
      <c r="A62" s="49" t="s">
        <v>104</v>
      </c>
      <c r="B62" s="11" t="s">
        <v>104</v>
      </c>
      <c r="C62" s="59" t="s">
        <v>184</v>
      </c>
      <c r="D62" s="58" t="s">
        <v>104</v>
      </c>
      <c r="E62" s="11" t="s">
        <v>104</v>
      </c>
      <c r="F62" s="11" t="s">
        <v>104</v>
      </c>
      <c r="G62" s="11" t="s">
        <v>104</v>
      </c>
      <c r="H62" s="11" t="s">
        <v>104</v>
      </c>
      <c r="I62" s="11" t="s">
        <v>104</v>
      </c>
      <c r="J62" s="11" t="s">
        <v>104</v>
      </c>
      <c r="K62" s="11" t="s">
        <v>104</v>
      </c>
      <c r="L62" s="11" t="s">
        <v>104</v>
      </c>
      <c r="M62" s="11" t="s">
        <v>104</v>
      </c>
      <c r="N62" s="11" t="s">
        <v>104</v>
      </c>
      <c r="O62" s="11" t="s">
        <v>104</v>
      </c>
      <c r="P62" s="11" t="s">
        <v>104</v>
      </c>
      <c r="Q62" s="11" t="s">
        <v>104</v>
      </c>
      <c r="R62" s="45" t="s">
        <v>104</v>
      </c>
    </row>
    <row r="63" spans="1:18" ht="9.65" customHeight="1">
      <c r="A63" s="49" t="s">
        <v>185</v>
      </c>
      <c r="B63" s="48" t="s">
        <v>104</v>
      </c>
      <c r="C63" s="53" t="s">
        <v>186</v>
      </c>
      <c r="D63" s="55">
        <v>438</v>
      </c>
      <c r="E63" s="51">
        <v>0.71</v>
      </c>
      <c r="F63" s="50" t="s">
        <v>1</v>
      </c>
      <c r="G63" s="50" t="s">
        <v>1</v>
      </c>
      <c r="H63" s="56">
        <v>317</v>
      </c>
      <c r="I63" s="57">
        <v>0.61</v>
      </c>
      <c r="J63" s="56">
        <v>521</v>
      </c>
      <c r="K63" s="57">
        <v>0.81</v>
      </c>
      <c r="L63" s="56">
        <v>404</v>
      </c>
      <c r="M63" s="51">
        <v>0.64</v>
      </c>
      <c r="N63" s="54">
        <v>542</v>
      </c>
      <c r="O63" s="51">
        <v>0.76</v>
      </c>
      <c r="P63" s="54">
        <v>464</v>
      </c>
      <c r="Q63" s="51">
        <v>0.72</v>
      </c>
      <c r="R63" s="45" t="s">
        <v>287</v>
      </c>
    </row>
    <row r="64" spans="1:18" ht="9.65" customHeight="1">
      <c r="A64" s="49" t="s">
        <v>187</v>
      </c>
      <c r="B64" s="48" t="s">
        <v>104</v>
      </c>
      <c r="C64" s="53" t="s">
        <v>188</v>
      </c>
      <c r="D64" s="55">
        <v>14458</v>
      </c>
      <c r="E64" s="51">
        <v>23.35</v>
      </c>
      <c r="F64" s="54">
        <v>9860</v>
      </c>
      <c r="G64" s="51">
        <v>19.850000000000001</v>
      </c>
      <c r="H64" s="54">
        <v>11111</v>
      </c>
      <c r="I64" s="51">
        <v>21.34</v>
      </c>
      <c r="J64" s="54">
        <v>14086</v>
      </c>
      <c r="K64" s="51">
        <v>21.85</v>
      </c>
      <c r="L64" s="54">
        <v>13935</v>
      </c>
      <c r="M64" s="51">
        <v>22.11</v>
      </c>
      <c r="N64" s="54">
        <v>18254</v>
      </c>
      <c r="O64" s="51">
        <v>25.68</v>
      </c>
      <c r="P64" s="54">
        <v>15337</v>
      </c>
      <c r="Q64" s="51">
        <v>23.87</v>
      </c>
      <c r="R64" s="45" t="s">
        <v>286</v>
      </c>
    </row>
    <row r="65" spans="1:18" ht="9.65" customHeight="1">
      <c r="A65" s="49" t="s">
        <v>189</v>
      </c>
      <c r="B65" s="48" t="s">
        <v>104</v>
      </c>
      <c r="C65" s="53" t="s">
        <v>190</v>
      </c>
      <c r="D65" s="55">
        <v>12059</v>
      </c>
      <c r="E65" s="51">
        <v>19.48</v>
      </c>
      <c r="F65" s="54">
        <v>9264</v>
      </c>
      <c r="G65" s="51">
        <v>18.649999999999999</v>
      </c>
      <c r="H65" s="54">
        <v>10017</v>
      </c>
      <c r="I65" s="51">
        <v>19.239999999999998</v>
      </c>
      <c r="J65" s="54">
        <v>11892</v>
      </c>
      <c r="K65" s="51">
        <v>18.45</v>
      </c>
      <c r="L65" s="54">
        <v>11537</v>
      </c>
      <c r="M65" s="51">
        <v>18.3</v>
      </c>
      <c r="N65" s="54">
        <v>14396</v>
      </c>
      <c r="O65" s="51">
        <v>20.25</v>
      </c>
      <c r="P65" s="54">
        <v>12593</v>
      </c>
      <c r="Q65" s="51">
        <v>19.600000000000001</v>
      </c>
      <c r="R65" s="45" t="s">
        <v>285</v>
      </c>
    </row>
    <row r="66" spans="1:18" ht="9.65" customHeight="1">
      <c r="A66" s="49" t="s">
        <v>191</v>
      </c>
      <c r="B66" s="48" t="s">
        <v>104</v>
      </c>
      <c r="C66" s="53" t="s">
        <v>192</v>
      </c>
      <c r="D66" s="55">
        <v>25807</v>
      </c>
      <c r="E66" s="51">
        <v>41.69</v>
      </c>
      <c r="F66" s="54">
        <v>17785</v>
      </c>
      <c r="G66" s="51">
        <v>35.81</v>
      </c>
      <c r="H66" s="54">
        <v>20281</v>
      </c>
      <c r="I66" s="51">
        <v>38.950000000000003</v>
      </c>
      <c r="J66" s="54">
        <v>27123</v>
      </c>
      <c r="K66" s="51">
        <v>42.07</v>
      </c>
      <c r="L66" s="54">
        <v>26309</v>
      </c>
      <c r="M66" s="51">
        <v>41.74</v>
      </c>
      <c r="N66" s="54">
        <v>31460</v>
      </c>
      <c r="O66" s="51">
        <v>44.25</v>
      </c>
      <c r="P66" s="54">
        <v>27340</v>
      </c>
      <c r="Q66" s="51">
        <v>42.55</v>
      </c>
      <c r="R66" s="45" t="s">
        <v>284</v>
      </c>
    </row>
    <row r="67" spans="1:18" ht="9.65" customHeight="1">
      <c r="A67" s="49" t="s">
        <v>255</v>
      </c>
      <c r="B67" s="48" t="s">
        <v>104</v>
      </c>
      <c r="C67" s="53" t="s">
        <v>256</v>
      </c>
      <c r="D67" s="55">
        <v>13095</v>
      </c>
      <c r="E67" s="51">
        <v>21.15</v>
      </c>
      <c r="F67" s="54">
        <v>10146</v>
      </c>
      <c r="G67" s="51">
        <v>20.43</v>
      </c>
      <c r="H67" s="54">
        <v>10919</v>
      </c>
      <c r="I67" s="51">
        <v>20.97</v>
      </c>
      <c r="J67" s="54">
        <v>13015</v>
      </c>
      <c r="K67" s="51">
        <v>20.190000000000001</v>
      </c>
      <c r="L67" s="54">
        <v>12638</v>
      </c>
      <c r="M67" s="51">
        <v>20.05</v>
      </c>
      <c r="N67" s="54">
        <v>15528</v>
      </c>
      <c r="O67" s="51">
        <v>21.84</v>
      </c>
      <c r="P67" s="54">
        <v>13659</v>
      </c>
      <c r="Q67" s="51">
        <v>21.26</v>
      </c>
      <c r="R67" s="45" t="s">
        <v>283</v>
      </c>
    </row>
    <row r="68" spans="1:18" ht="9.65" customHeight="1">
      <c r="A68" s="49" t="s">
        <v>257</v>
      </c>
      <c r="B68" s="48" t="s">
        <v>104</v>
      </c>
      <c r="C68" s="53" t="s">
        <v>258</v>
      </c>
      <c r="D68" s="55">
        <v>59148</v>
      </c>
      <c r="E68" s="51">
        <v>95.54</v>
      </c>
      <c r="F68" s="54">
        <v>47518</v>
      </c>
      <c r="G68" s="51">
        <v>95.67</v>
      </c>
      <c r="H68" s="54">
        <v>49646</v>
      </c>
      <c r="I68" s="51">
        <v>95.35</v>
      </c>
      <c r="J68" s="54">
        <v>62287</v>
      </c>
      <c r="K68" s="51">
        <v>96.62</v>
      </c>
      <c r="L68" s="54">
        <v>60665</v>
      </c>
      <c r="M68" s="51">
        <v>96.24</v>
      </c>
      <c r="N68" s="54">
        <v>67660</v>
      </c>
      <c r="O68" s="51">
        <v>95.18</v>
      </c>
      <c r="P68" s="54">
        <v>61367</v>
      </c>
      <c r="Q68" s="51">
        <v>95.51</v>
      </c>
      <c r="R68" s="45" t="s">
        <v>282</v>
      </c>
    </row>
    <row r="69" spans="1:18" ht="9.65" customHeight="1">
      <c r="A69" s="49" t="s">
        <v>259</v>
      </c>
      <c r="B69" s="48" t="s">
        <v>104</v>
      </c>
      <c r="C69" s="53" t="s">
        <v>260</v>
      </c>
      <c r="D69" s="52">
        <v>39.86</v>
      </c>
      <c r="E69" s="50" t="s">
        <v>104</v>
      </c>
      <c r="F69" s="51">
        <v>31.24</v>
      </c>
      <c r="G69" s="50" t="s">
        <v>104</v>
      </c>
      <c r="H69" s="51">
        <v>32.82</v>
      </c>
      <c r="I69" s="50" t="s">
        <v>104</v>
      </c>
      <c r="J69" s="51">
        <v>41.67</v>
      </c>
      <c r="K69" s="50" t="s">
        <v>104</v>
      </c>
      <c r="L69" s="51">
        <v>43.52</v>
      </c>
      <c r="M69" s="50" t="s">
        <v>104</v>
      </c>
      <c r="N69" s="51">
        <v>46.07</v>
      </c>
      <c r="O69" s="50" t="s">
        <v>104</v>
      </c>
      <c r="P69" s="51">
        <v>41.56</v>
      </c>
      <c r="Q69" s="50" t="s">
        <v>104</v>
      </c>
      <c r="R69" s="45" t="s">
        <v>281</v>
      </c>
    </row>
    <row r="70" spans="1:18" ht="9.65" customHeight="1">
      <c r="A70" s="49" t="s">
        <v>193</v>
      </c>
      <c r="B70" s="48" t="s">
        <v>104</v>
      </c>
      <c r="C70" s="47" t="s">
        <v>194</v>
      </c>
      <c r="D70" s="15">
        <v>38.020000000000003</v>
      </c>
      <c r="E70" s="46" t="s">
        <v>104</v>
      </c>
      <c r="F70" s="14">
        <v>29.85</v>
      </c>
      <c r="G70" s="46" t="s">
        <v>104</v>
      </c>
      <c r="H70" s="14">
        <v>31.27</v>
      </c>
      <c r="I70" s="46" t="s">
        <v>104</v>
      </c>
      <c r="J70" s="14">
        <v>40.21</v>
      </c>
      <c r="K70" s="46" t="s">
        <v>104</v>
      </c>
      <c r="L70" s="14">
        <v>41.85</v>
      </c>
      <c r="M70" s="46" t="s">
        <v>104</v>
      </c>
      <c r="N70" s="14">
        <v>43.72</v>
      </c>
      <c r="O70" s="46" t="s">
        <v>104</v>
      </c>
      <c r="P70" s="14">
        <v>39.619999999999997</v>
      </c>
      <c r="Q70" s="46" t="s">
        <v>104</v>
      </c>
      <c r="R70" s="45" t="s">
        <v>280</v>
      </c>
    </row>
    <row r="71" spans="1:18" ht="9.65" customHeight="1">
      <c r="A71" s="11" t="s">
        <v>104</v>
      </c>
      <c r="B71" s="11" t="s">
        <v>104</v>
      </c>
      <c r="C71" s="11" t="s">
        <v>104</v>
      </c>
      <c r="D71" s="11" t="s">
        <v>104</v>
      </c>
      <c r="E71" s="11" t="s">
        <v>104</v>
      </c>
      <c r="F71" s="11" t="s">
        <v>104</v>
      </c>
      <c r="G71" s="11" t="s">
        <v>104</v>
      </c>
      <c r="H71" s="11" t="s">
        <v>104</v>
      </c>
      <c r="I71" s="11" t="s">
        <v>104</v>
      </c>
      <c r="J71" s="11" t="s">
        <v>104</v>
      </c>
      <c r="K71" s="11" t="s">
        <v>104</v>
      </c>
      <c r="L71" s="11" t="s">
        <v>104</v>
      </c>
      <c r="M71" s="11" t="s">
        <v>104</v>
      </c>
      <c r="N71" s="11" t="s">
        <v>104</v>
      </c>
      <c r="O71" s="11" t="s">
        <v>104</v>
      </c>
      <c r="P71" s="11" t="s">
        <v>104</v>
      </c>
      <c r="Q71" s="11" t="s">
        <v>104</v>
      </c>
      <c r="R71" s="11" t="s">
        <v>104</v>
      </c>
    </row>
    <row r="72" spans="1:18" ht="9.65" customHeight="1">
      <c r="A72" s="11" t="s">
        <v>104</v>
      </c>
      <c r="B72" s="11" t="s">
        <v>104</v>
      </c>
      <c r="C72" s="11" t="s">
        <v>104</v>
      </c>
      <c r="D72" s="11" t="s">
        <v>104</v>
      </c>
      <c r="E72" s="11" t="s">
        <v>104</v>
      </c>
      <c r="F72" s="11" t="s">
        <v>104</v>
      </c>
      <c r="G72" s="11" t="s">
        <v>104</v>
      </c>
      <c r="H72" s="11" t="s">
        <v>104</v>
      </c>
      <c r="I72" s="11" t="s">
        <v>104</v>
      </c>
      <c r="J72" s="11" t="s">
        <v>104</v>
      </c>
      <c r="K72" s="11" t="s">
        <v>104</v>
      </c>
      <c r="L72" s="11" t="s">
        <v>104</v>
      </c>
      <c r="M72" s="11" t="s">
        <v>104</v>
      </c>
      <c r="N72" s="11" t="s">
        <v>104</v>
      </c>
      <c r="O72" s="11" t="s">
        <v>104</v>
      </c>
      <c r="P72" s="11" t="s">
        <v>104</v>
      </c>
      <c r="Q72" s="11" t="s">
        <v>104</v>
      </c>
      <c r="R72" s="11" t="s">
        <v>104</v>
      </c>
    </row>
    <row r="73" spans="1:18" ht="90" customHeight="1">
      <c r="A73" s="152" t="s">
        <v>195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</row>
  </sheetData>
  <mergeCells count="17">
    <mergeCell ref="A73:R73"/>
    <mergeCell ref="J8:K8"/>
    <mergeCell ref="L8:M8"/>
    <mergeCell ref="N8:O8"/>
    <mergeCell ref="D5:Q5"/>
    <mergeCell ref="A2:R2"/>
    <mergeCell ref="A3:R3"/>
    <mergeCell ref="A1:R1"/>
    <mergeCell ref="A5:A9"/>
    <mergeCell ref="B5:B9"/>
    <mergeCell ref="C5:C9"/>
    <mergeCell ref="D6:E8"/>
    <mergeCell ref="F6:O7"/>
    <mergeCell ref="P6:Q8"/>
    <mergeCell ref="R5:R9"/>
    <mergeCell ref="F8:G8"/>
    <mergeCell ref="H8:I8"/>
  </mergeCells>
  <pageMargins left="0.39370078740157477" right="0.39370078740157477" top="0.19685039370078738" bottom="0.39370078740157477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4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1.453125" defaultRowHeight="12.5"/>
  <cols>
    <col min="1" max="1" width="6.54296875" style="1" customWidth="1"/>
    <col min="2" max="2" width="43.7265625" style="1" bestFit="1" customWidth="1"/>
    <col min="3" max="20" width="7.26953125" style="1" customWidth="1"/>
    <col min="21" max="16384" width="11.453125" style="1"/>
  </cols>
  <sheetData>
    <row r="1" spans="2:20" ht="12.75" customHeight="1">
      <c r="B1" s="155" t="s">
        <v>204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2:20" ht="24" customHeight="1">
      <c r="B2" s="158" t="s">
        <v>205</v>
      </c>
      <c r="C2" s="162">
        <v>1992</v>
      </c>
      <c r="D2" s="162"/>
      <c r="E2" s="160">
        <v>1996</v>
      </c>
      <c r="F2" s="160"/>
      <c r="G2" s="160">
        <v>2000</v>
      </c>
      <c r="H2" s="160"/>
      <c r="I2" s="160">
        <v>2004</v>
      </c>
      <c r="J2" s="160"/>
      <c r="K2" s="159" t="s">
        <v>9</v>
      </c>
      <c r="L2" s="160"/>
      <c r="M2" s="159" t="s">
        <v>10</v>
      </c>
      <c r="N2" s="160"/>
      <c r="O2" s="160">
        <v>2012</v>
      </c>
      <c r="P2" s="160"/>
      <c r="Q2" s="160">
        <v>2016</v>
      </c>
      <c r="R2" s="160"/>
      <c r="S2" s="160">
        <v>2020</v>
      </c>
      <c r="T2" s="161"/>
    </row>
    <row r="3" spans="2:20">
      <c r="B3" s="158"/>
      <c r="C3" s="162" t="s">
        <v>0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8"/>
    </row>
    <row r="4" spans="2:20">
      <c r="B4" s="158"/>
      <c r="C4" s="9" t="s">
        <v>6</v>
      </c>
      <c r="D4" s="9" t="s">
        <v>7</v>
      </c>
      <c r="E4" s="9" t="s">
        <v>6</v>
      </c>
      <c r="F4" s="9" t="s">
        <v>7</v>
      </c>
      <c r="G4" s="9" t="s">
        <v>6</v>
      </c>
      <c r="H4" s="9" t="s">
        <v>7</v>
      </c>
      <c r="I4" s="9" t="s">
        <v>6</v>
      </c>
      <c r="J4" s="9" t="s">
        <v>7</v>
      </c>
      <c r="K4" s="9" t="s">
        <v>6</v>
      </c>
      <c r="L4" s="9" t="s">
        <v>7</v>
      </c>
      <c r="M4" s="9" t="s">
        <v>6</v>
      </c>
      <c r="N4" s="9" t="s">
        <v>7</v>
      </c>
      <c r="O4" s="9" t="s">
        <v>6</v>
      </c>
      <c r="P4" s="9" t="s">
        <v>7</v>
      </c>
      <c r="Q4" s="9" t="s">
        <v>6</v>
      </c>
      <c r="R4" s="9" t="s">
        <v>7</v>
      </c>
      <c r="S4" s="9" t="s">
        <v>6</v>
      </c>
      <c r="T4" s="19" t="s">
        <v>7</v>
      </c>
    </row>
    <row r="5" spans="2:20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>
      <c r="B6" s="6"/>
      <c r="C6" s="157" t="s">
        <v>15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2:20">
      <c r="B7" s="17" t="s">
        <v>2</v>
      </c>
      <c r="C7" s="3" t="s">
        <v>18</v>
      </c>
      <c r="D7" s="2" t="s">
        <v>11</v>
      </c>
      <c r="E7" s="3" t="s">
        <v>18</v>
      </c>
      <c r="F7" s="2" t="s">
        <v>11</v>
      </c>
      <c r="G7" s="3" t="s">
        <v>18</v>
      </c>
      <c r="H7" s="2" t="s">
        <v>11</v>
      </c>
      <c r="I7" s="3">
        <v>49861</v>
      </c>
      <c r="J7" s="8">
        <v>100</v>
      </c>
      <c r="K7" s="3">
        <v>48495</v>
      </c>
      <c r="L7" s="8">
        <v>100</v>
      </c>
      <c r="M7" s="3">
        <v>48465</v>
      </c>
      <c r="N7" s="8">
        <v>100</v>
      </c>
      <c r="O7" s="3">
        <v>53456</v>
      </c>
      <c r="P7" s="8">
        <v>100</v>
      </c>
      <c r="Q7" s="3">
        <v>56865</v>
      </c>
      <c r="R7" s="8">
        <v>100</v>
      </c>
      <c r="S7" s="3">
        <v>61910</v>
      </c>
      <c r="T7" s="8">
        <v>100</v>
      </c>
    </row>
    <row r="8" spans="2:20">
      <c r="B8" s="17" t="s">
        <v>14</v>
      </c>
      <c r="C8" s="8" t="s">
        <v>18</v>
      </c>
      <c r="D8" s="2" t="s">
        <v>11</v>
      </c>
      <c r="E8" s="3" t="s">
        <v>18</v>
      </c>
      <c r="F8" s="2" t="s">
        <v>11</v>
      </c>
      <c r="G8" s="3" t="s">
        <v>18</v>
      </c>
      <c r="H8" s="2" t="s">
        <v>11</v>
      </c>
      <c r="I8" s="8">
        <v>28.45</v>
      </c>
      <c r="J8" s="2" t="s">
        <v>11</v>
      </c>
      <c r="K8" s="8">
        <v>28.19</v>
      </c>
      <c r="L8" s="2" t="s">
        <v>11</v>
      </c>
      <c r="M8" s="8">
        <v>28.18</v>
      </c>
      <c r="N8" s="2" t="s">
        <v>11</v>
      </c>
      <c r="O8" s="8">
        <v>31.64</v>
      </c>
      <c r="P8" s="2" t="s">
        <v>11</v>
      </c>
      <c r="Q8" s="8">
        <v>33.74</v>
      </c>
      <c r="R8" s="2" t="s">
        <v>11</v>
      </c>
      <c r="S8" s="8">
        <v>38.020000000000003</v>
      </c>
      <c r="T8" s="2" t="s">
        <v>11</v>
      </c>
    </row>
    <row r="9" spans="2:20">
      <c r="B9" s="17" t="s">
        <v>3</v>
      </c>
      <c r="C9" s="8" t="s">
        <v>18</v>
      </c>
      <c r="D9" s="8" t="s">
        <v>11</v>
      </c>
      <c r="E9" s="3" t="s">
        <v>18</v>
      </c>
      <c r="F9" s="8" t="s">
        <v>11</v>
      </c>
      <c r="G9" s="3" t="s">
        <v>18</v>
      </c>
      <c r="H9" s="8" t="s">
        <v>11</v>
      </c>
      <c r="I9" s="3">
        <v>37190</v>
      </c>
      <c r="J9" s="8">
        <v>74.587352840897694</v>
      </c>
      <c r="K9" s="3">
        <v>37251</v>
      </c>
      <c r="L9" s="8">
        <v>76.814104546860506</v>
      </c>
      <c r="M9" s="3">
        <v>37229</v>
      </c>
      <c r="N9" s="8">
        <v>76.81625915609203</v>
      </c>
      <c r="O9" s="3">
        <v>41211</v>
      </c>
      <c r="P9" s="8">
        <v>77.093310386111938</v>
      </c>
      <c r="Q9" s="3">
        <v>43852</v>
      </c>
      <c r="R9" s="8">
        <v>77.11597643541721</v>
      </c>
      <c r="S9" s="3">
        <v>47451</v>
      </c>
      <c r="T9" s="8">
        <v>76.645130027459217</v>
      </c>
    </row>
    <row r="10" spans="2:20">
      <c r="B10" s="17" t="s">
        <v>12</v>
      </c>
      <c r="C10" s="8" t="s">
        <v>18</v>
      </c>
      <c r="D10" s="8" t="s">
        <v>11</v>
      </c>
      <c r="E10" s="3" t="s">
        <v>18</v>
      </c>
      <c r="F10" s="8" t="s">
        <v>11</v>
      </c>
      <c r="G10" s="3" t="s">
        <v>18</v>
      </c>
      <c r="H10" s="8" t="s">
        <v>11</v>
      </c>
      <c r="I10" s="3">
        <v>12671</v>
      </c>
      <c r="J10" s="8">
        <v>25.412647159102303</v>
      </c>
      <c r="K10" s="3">
        <v>11244</v>
      </c>
      <c r="L10" s="8">
        <v>23.185895453139498</v>
      </c>
      <c r="M10" s="3">
        <v>11237</v>
      </c>
      <c r="N10" s="8">
        <v>23.185804188589703</v>
      </c>
      <c r="O10" s="3">
        <v>12245</v>
      </c>
      <c r="P10" s="8">
        <v>22.906689613888059</v>
      </c>
      <c r="Q10" s="3">
        <v>13013</v>
      </c>
      <c r="R10" s="8">
        <v>22.884023564582783</v>
      </c>
      <c r="S10" s="3">
        <v>14458</v>
      </c>
      <c r="T10" s="8">
        <v>23.35</v>
      </c>
    </row>
    <row r="11" spans="2:20">
      <c r="B11" s="17" t="s">
        <v>19</v>
      </c>
      <c r="C11" s="8" t="s">
        <v>18</v>
      </c>
      <c r="D11" s="8" t="s">
        <v>11</v>
      </c>
      <c r="E11" s="3" t="s">
        <v>18</v>
      </c>
      <c r="F11" s="8" t="s">
        <v>11</v>
      </c>
      <c r="G11" s="3" t="s">
        <v>18</v>
      </c>
      <c r="H11" s="8" t="s">
        <v>11</v>
      </c>
      <c r="I11" s="3">
        <v>13681</v>
      </c>
      <c r="J11" s="8">
        <v>24.8731887351599</v>
      </c>
      <c r="K11" s="3">
        <v>10891</v>
      </c>
      <c r="L11" s="8">
        <v>22.457985359315394</v>
      </c>
      <c r="M11" s="3">
        <v>10884</v>
      </c>
      <c r="N11" s="8">
        <v>22.457443515939339</v>
      </c>
      <c r="O11" s="3">
        <v>11916</v>
      </c>
      <c r="P11" s="8">
        <v>22.291230170607601</v>
      </c>
      <c r="Q11" s="3">
        <v>12649</v>
      </c>
      <c r="R11" s="8">
        <v>22.243911017321725</v>
      </c>
      <c r="S11" s="3">
        <v>14122</v>
      </c>
      <c r="T11" s="8">
        <v>22.81</v>
      </c>
    </row>
    <row r="12" spans="2:20">
      <c r="B12" s="17" t="s">
        <v>4</v>
      </c>
      <c r="C12" s="8" t="s">
        <v>18</v>
      </c>
      <c r="D12" s="8" t="s">
        <v>11</v>
      </c>
      <c r="E12" s="3" t="s">
        <v>18</v>
      </c>
      <c r="F12" s="8" t="s">
        <v>11</v>
      </c>
      <c r="G12" s="3" t="s">
        <v>18</v>
      </c>
      <c r="H12" s="8" t="s">
        <v>11</v>
      </c>
      <c r="I12" s="3">
        <v>2266</v>
      </c>
      <c r="J12" s="8">
        <v>4.5446340827500453</v>
      </c>
      <c r="K12" s="3">
        <v>1052</v>
      </c>
      <c r="L12" s="8">
        <v>2.1692958036911021</v>
      </c>
      <c r="M12" s="3">
        <v>1681</v>
      </c>
      <c r="N12" s="8">
        <v>3.4684824099865881</v>
      </c>
      <c r="O12" s="3">
        <v>1499</v>
      </c>
      <c r="P12" s="8">
        <v>2.8041753965878478</v>
      </c>
      <c r="Q12" s="3">
        <v>1511</v>
      </c>
      <c r="R12" s="8">
        <v>2.6571704915149916</v>
      </c>
      <c r="S12" s="3">
        <v>1501</v>
      </c>
      <c r="T12" s="8">
        <v>2.42</v>
      </c>
    </row>
    <row r="13" spans="2:20">
      <c r="B13" s="17" t="s">
        <v>5</v>
      </c>
      <c r="C13" s="3" t="s">
        <v>18</v>
      </c>
      <c r="D13" s="8" t="s">
        <v>11</v>
      </c>
      <c r="E13" s="3" t="s">
        <v>18</v>
      </c>
      <c r="F13" s="8" t="s">
        <v>11</v>
      </c>
      <c r="G13" s="3" t="s">
        <v>18</v>
      </c>
      <c r="H13" s="8" t="s">
        <v>11</v>
      </c>
      <c r="I13" s="3">
        <v>262</v>
      </c>
      <c r="J13" s="8">
        <v>0.52546078097109961</v>
      </c>
      <c r="K13" s="3">
        <v>231</v>
      </c>
      <c r="L13" s="8">
        <v>0.47633776678008044</v>
      </c>
      <c r="M13" s="3">
        <v>231</v>
      </c>
      <c r="N13" s="8">
        <v>0.47663262147941815</v>
      </c>
      <c r="O13" s="3">
        <v>223</v>
      </c>
      <c r="P13" s="8">
        <v>0.41716551930559714</v>
      </c>
      <c r="Q13" s="3">
        <v>242</v>
      </c>
      <c r="R13" s="8">
        <v>0.42556933087136201</v>
      </c>
      <c r="S13" s="3">
        <v>226</v>
      </c>
      <c r="T13" s="8">
        <v>0.36504603456630591</v>
      </c>
    </row>
    <row r="14" spans="2:20">
      <c r="B14" s="17"/>
      <c r="C14" s="4"/>
      <c r="D14" s="2"/>
      <c r="E14" s="4"/>
      <c r="F14" s="2"/>
      <c r="G14" s="3"/>
      <c r="H14" s="2"/>
      <c r="I14" s="3"/>
      <c r="J14" s="2"/>
      <c r="K14" s="3"/>
      <c r="L14" s="2"/>
      <c r="M14" s="3"/>
      <c r="N14" s="2"/>
      <c r="O14" s="3"/>
      <c r="P14" s="2"/>
      <c r="Q14" s="3"/>
      <c r="R14" s="2"/>
      <c r="S14" s="3"/>
      <c r="T14" s="2"/>
    </row>
    <row r="15" spans="2:20">
      <c r="B15" s="17"/>
      <c r="C15" s="157" t="s">
        <v>16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</row>
    <row r="16" spans="2:20">
      <c r="B16" s="17" t="s">
        <v>2</v>
      </c>
      <c r="C16" s="2">
        <v>39586</v>
      </c>
      <c r="D16" s="8">
        <v>100</v>
      </c>
      <c r="E16" s="3">
        <v>45096</v>
      </c>
      <c r="F16" s="8">
        <v>100</v>
      </c>
      <c r="G16" s="3">
        <v>48727</v>
      </c>
      <c r="H16" s="8">
        <v>100</v>
      </c>
      <c r="I16" s="3">
        <v>55003</v>
      </c>
      <c r="J16" s="8">
        <v>100</v>
      </c>
      <c r="K16" s="3">
        <v>60217</v>
      </c>
      <c r="L16" s="8">
        <v>100</v>
      </c>
      <c r="M16" s="3">
        <v>59978</v>
      </c>
      <c r="N16" s="8">
        <v>100</v>
      </c>
      <c r="O16" s="3">
        <v>60848</v>
      </c>
      <c r="P16" s="8">
        <v>100</v>
      </c>
      <c r="Q16" s="3">
        <v>70362</v>
      </c>
      <c r="R16" s="8">
        <v>100</v>
      </c>
      <c r="S16" s="3">
        <v>71709</v>
      </c>
      <c r="T16" s="8">
        <v>100</v>
      </c>
    </row>
    <row r="17" spans="2:20">
      <c r="B17" s="17" t="s">
        <v>14</v>
      </c>
      <c r="C17" s="8">
        <v>24.77</v>
      </c>
      <c r="D17" s="2" t="s">
        <v>11</v>
      </c>
      <c r="E17" s="8">
        <v>28.52</v>
      </c>
      <c r="F17" s="2" t="s">
        <v>11</v>
      </c>
      <c r="G17" s="8">
        <v>30.17</v>
      </c>
      <c r="H17" s="2" t="s">
        <v>11</v>
      </c>
      <c r="I17" s="8">
        <v>32.049999999999997</v>
      </c>
      <c r="J17" s="2" t="s">
        <v>11</v>
      </c>
      <c r="K17" s="8">
        <v>36.4</v>
      </c>
      <c r="L17" s="2" t="s">
        <v>11</v>
      </c>
      <c r="M17" s="8">
        <v>36.229999999999997</v>
      </c>
      <c r="N17" s="2" t="s">
        <v>11</v>
      </c>
      <c r="O17" s="8">
        <v>37.01</v>
      </c>
      <c r="P17" s="2" t="s">
        <v>11</v>
      </c>
      <c r="Q17" s="8">
        <v>43.13</v>
      </c>
      <c r="R17" s="2" t="s">
        <v>11</v>
      </c>
      <c r="S17" s="8">
        <v>46.1</v>
      </c>
      <c r="T17" s="2" t="s">
        <v>11</v>
      </c>
    </row>
    <row r="18" spans="2:20">
      <c r="B18" s="17" t="s">
        <v>3</v>
      </c>
      <c r="C18" s="3">
        <v>30729</v>
      </c>
      <c r="D18" s="8">
        <v>77.625928358510578</v>
      </c>
      <c r="E18" s="3">
        <v>33861</v>
      </c>
      <c r="F18" s="8">
        <v>75.086482171367749</v>
      </c>
      <c r="G18" s="3">
        <v>37019</v>
      </c>
      <c r="H18" s="8">
        <v>75.972253576046128</v>
      </c>
      <c r="I18" s="3">
        <v>40904</v>
      </c>
      <c r="J18" s="8">
        <v>74.366852717124516</v>
      </c>
      <c r="K18" s="3">
        <v>46206</v>
      </c>
      <c r="L18" s="8">
        <v>76.732484182207685</v>
      </c>
      <c r="M18" s="3">
        <v>46019</v>
      </c>
      <c r="N18" s="8">
        <v>76.726466371002701</v>
      </c>
      <c r="O18" s="3">
        <v>47984</v>
      </c>
      <c r="P18" s="8">
        <v>78.858795687615043</v>
      </c>
      <c r="Q18" s="3">
        <v>55153</v>
      </c>
      <c r="R18" s="8">
        <v>78.384639436059231</v>
      </c>
      <c r="S18" s="3">
        <v>55325</v>
      </c>
      <c r="T18" s="8">
        <v>77.152100852054829</v>
      </c>
    </row>
    <row r="19" spans="2:20">
      <c r="B19" s="17" t="s">
        <v>12</v>
      </c>
      <c r="C19" s="3">
        <v>8857</v>
      </c>
      <c r="D19" s="8">
        <v>22.4</v>
      </c>
      <c r="E19" s="3">
        <v>11234</v>
      </c>
      <c r="F19" s="8">
        <v>24.9</v>
      </c>
      <c r="G19" s="3">
        <v>11708</v>
      </c>
      <c r="H19" s="8">
        <v>24</v>
      </c>
      <c r="I19" s="3">
        <v>14099</v>
      </c>
      <c r="J19" s="8">
        <v>25.6</v>
      </c>
      <c r="K19" s="3">
        <v>14011</v>
      </c>
      <c r="L19" s="8">
        <v>23.3</v>
      </c>
      <c r="M19" s="3">
        <v>13959</v>
      </c>
      <c r="N19" s="8">
        <v>23.3</v>
      </c>
      <c r="O19" s="3">
        <v>12864</v>
      </c>
      <c r="P19" s="8">
        <v>21.1</v>
      </c>
      <c r="Q19" s="3">
        <v>15210</v>
      </c>
      <c r="R19" s="8">
        <v>21.6</v>
      </c>
      <c r="S19" s="3">
        <v>16384</v>
      </c>
      <c r="T19" s="8">
        <v>22.9</v>
      </c>
    </row>
    <row r="20" spans="2:20">
      <c r="B20" s="17" t="s">
        <v>19</v>
      </c>
      <c r="C20" s="3">
        <v>8645</v>
      </c>
      <c r="D20" s="8">
        <v>21.838528772798465</v>
      </c>
      <c r="E20" s="3">
        <v>10967</v>
      </c>
      <c r="F20" s="8">
        <v>24.319230086925671</v>
      </c>
      <c r="G20" s="3">
        <v>11386</v>
      </c>
      <c r="H20" s="8">
        <v>23.36692182978636</v>
      </c>
      <c r="I20" s="3">
        <v>12343</v>
      </c>
      <c r="J20" s="8">
        <v>24.754818395138486</v>
      </c>
      <c r="K20" s="3">
        <v>13457</v>
      </c>
      <c r="L20" s="8">
        <v>22.347509839414119</v>
      </c>
      <c r="M20" s="3">
        <v>13408</v>
      </c>
      <c r="N20" s="8">
        <v>22.354863449931642</v>
      </c>
      <c r="O20" s="3">
        <v>12471</v>
      </c>
      <c r="P20" s="8">
        <v>20.495332632132527</v>
      </c>
      <c r="Q20" s="3">
        <v>14720</v>
      </c>
      <c r="R20" s="8">
        <v>20.92038316136551</v>
      </c>
      <c r="S20" s="3">
        <v>16051</v>
      </c>
      <c r="T20" s="8">
        <v>22.38</v>
      </c>
    </row>
    <row r="21" spans="2:20">
      <c r="B21" s="17" t="s">
        <v>4</v>
      </c>
      <c r="C21" s="3">
        <v>1435</v>
      </c>
      <c r="D21" s="8">
        <v>3.6250189460920526</v>
      </c>
      <c r="E21" s="3">
        <v>2143</v>
      </c>
      <c r="F21" s="8">
        <v>4.75208444207912</v>
      </c>
      <c r="G21" s="3">
        <v>1908</v>
      </c>
      <c r="H21" s="8">
        <v>3.9156935579863319</v>
      </c>
      <c r="I21" s="3">
        <v>3113</v>
      </c>
      <c r="J21" s="8">
        <v>5.6596912895660241</v>
      </c>
      <c r="K21" s="3" t="s">
        <v>1</v>
      </c>
      <c r="L21" s="8" t="s">
        <v>1</v>
      </c>
      <c r="M21" s="3">
        <v>2369</v>
      </c>
      <c r="N21" s="8">
        <v>3.9497815865817465</v>
      </c>
      <c r="O21" s="3" t="s">
        <v>1</v>
      </c>
      <c r="P21" s="8" t="s">
        <v>1</v>
      </c>
      <c r="Q21" s="3">
        <v>2445</v>
      </c>
      <c r="R21" s="8">
        <v>3.4748870128762683</v>
      </c>
      <c r="S21" s="3">
        <v>2752</v>
      </c>
      <c r="T21" s="8">
        <v>3.84</v>
      </c>
    </row>
    <row r="22" spans="2:20">
      <c r="B22" s="17" t="s">
        <v>5</v>
      </c>
      <c r="C22" s="3">
        <v>142</v>
      </c>
      <c r="D22" s="8">
        <v>0.3587126761986561</v>
      </c>
      <c r="E22" s="3">
        <v>201</v>
      </c>
      <c r="F22" s="8">
        <v>0.44571580627993612</v>
      </c>
      <c r="G22" s="3">
        <v>247</v>
      </c>
      <c r="H22" s="8">
        <v>0.50690582223407965</v>
      </c>
      <c r="I22" s="3">
        <v>346</v>
      </c>
      <c r="J22" s="8">
        <v>0.62905659691289562</v>
      </c>
      <c r="K22" s="3">
        <v>403</v>
      </c>
      <c r="L22" s="8">
        <v>0.66924622614876195</v>
      </c>
      <c r="M22" s="3">
        <v>399</v>
      </c>
      <c r="N22" s="8">
        <v>0.66524392277168298</v>
      </c>
      <c r="O22" s="3">
        <v>275</v>
      </c>
      <c r="P22" s="8">
        <v>0.45194583223770707</v>
      </c>
      <c r="Q22" s="3">
        <v>363</v>
      </c>
      <c r="R22" s="8">
        <v>0.51590347062334785</v>
      </c>
      <c r="S22" s="3">
        <v>236</v>
      </c>
      <c r="T22" s="8">
        <v>0.32910792229706176</v>
      </c>
    </row>
    <row r="23" spans="2:20">
      <c r="B23" s="17"/>
      <c r="C23" s="4"/>
      <c r="D23" s="2"/>
      <c r="E23" s="4"/>
      <c r="F23" s="2"/>
      <c r="G23" s="3"/>
      <c r="H23" s="2"/>
      <c r="I23" s="3"/>
      <c r="J23" s="2"/>
      <c r="K23" s="3"/>
      <c r="L23" s="2"/>
      <c r="M23" s="3"/>
      <c r="N23" s="2"/>
      <c r="O23" s="3"/>
      <c r="P23" s="2"/>
      <c r="Q23" s="3"/>
      <c r="R23" s="2"/>
      <c r="S23" s="3"/>
      <c r="T23" s="2"/>
    </row>
    <row r="24" spans="2:20">
      <c r="B24" s="17"/>
      <c r="C24" s="157" t="s">
        <v>17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</row>
    <row r="25" spans="2:20">
      <c r="B25" s="17" t="s">
        <v>2</v>
      </c>
      <c r="C25" s="3" t="s">
        <v>18</v>
      </c>
      <c r="D25" s="2" t="s">
        <v>11</v>
      </c>
      <c r="E25" s="3" t="s">
        <v>18</v>
      </c>
      <c r="F25" s="2" t="s">
        <v>11</v>
      </c>
      <c r="G25" s="3" t="s">
        <v>18</v>
      </c>
      <c r="H25" s="2" t="s">
        <v>11</v>
      </c>
      <c r="I25" s="3">
        <v>47625</v>
      </c>
      <c r="J25" s="8">
        <v>100</v>
      </c>
      <c r="K25" s="3">
        <v>44324</v>
      </c>
      <c r="L25" s="8">
        <v>100</v>
      </c>
      <c r="M25" s="3">
        <v>44301</v>
      </c>
      <c r="N25" s="8">
        <v>100</v>
      </c>
      <c r="O25" s="3">
        <v>50323</v>
      </c>
      <c r="P25" s="8">
        <v>100</v>
      </c>
      <c r="Q25" s="3">
        <v>52551</v>
      </c>
      <c r="R25" s="8">
        <v>100</v>
      </c>
      <c r="S25" s="3">
        <v>59218</v>
      </c>
      <c r="T25" s="8">
        <v>100</v>
      </c>
    </row>
    <row r="26" spans="2:20">
      <c r="B26" s="17" t="s">
        <v>14</v>
      </c>
      <c r="C26" s="3" t="s">
        <v>18</v>
      </c>
      <c r="D26" s="2" t="s">
        <v>11</v>
      </c>
      <c r="E26" s="3" t="s">
        <v>18</v>
      </c>
      <c r="F26" s="2" t="s">
        <v>11</v>
      </c>
      <c r="G26" s="3" t="s">
        <v>18</v>
      </c>
      <c r="H26" s="2" t="s">
        <v>11</v>
      </c>
      <c r="I26" s="8">
        <v>26.93</v>
      </c>
      <c r="J26" s="2" t="s">
        <v>11</v>
      </c>
      <c r="K26" s="8">
        <v>25.42</v>
      </c>
      <c r="L26" s="2" t="s">
        <v>11</v>
      </c>
      <c r="M26" s="8">
        <v>25.42</v>
      </c>
      <c r="N26" s="2" t="s">
        <v>11</v>
      </c>
      <c r="O26" s="8">
        <v>29.44</v>
      </c>
      <c r="P26" s="2" t="s">
        <v>11</v>
      </c>
      <c r="Q26" s="8">
        <v>30.86</v>
      </c>
      <c r="R26" s="2" t="s">
        <v>11</v>
      </c>
      <c r="S26" s="8">
        <v>35.92</v>
      </c>
      <c r="T26" s="2" t="s">
        <v>11</v>
      </c>
    </row>
    <row r="27" spans="2:20">
      <c r="B27" s="17" t="s">
        <v>3</v>
      </c>
      <c r="C27" s="8" t="s">
        <v>18</v>
      </c>
      <c r="D27" s="2" t="s">
        <v>11</v>
      </c>
      <c r="E27" s="3" t="s">
        <v>18</v>
      </c>
      <c r="F27" s="2" t="s">
        <v>11</v>
      </c>
      <c r="G27" s="3" t="s">
        <v>18</v>
      </c>
      <c r="H27" s="2" t="s">
        <v>11</v>
      </c>
      <c r="I27" s="3">
        <v>35575</v>
      </c>
      <c r="J27" s="8">
        <v>74.69816272965879</v>
      </c>
      <c r="K27" s="3">
        <v>34064</v>
      </c>
      <c r="L27" s="8">
        <v>76.852269650753541</v>
      </c>
      <c r="M27" s="3">
        <v>34049</v>
      </c>
      <c r="N27" s="8">
        <v>76.858310196158101</v>
      </c>
      <c r="O27" s="3">
        <v>38341</v>
      </c>
      <c r="P27" s="8">
        <v>76.189813802833697</v>
      </c>
      <c r="Q27" s="3">
        <v>40240</v>
      </c>
      <c r="R27" s="8">
        <v>76.57323362067325</v>
      </c>
      <c r="S27" s="3">
        <v>45288</v>
      </c>
      <c r="T27" s="8">
        <v>76.48</v>
      </c>
    </row>
    <row r="28" spans="2:20">
      <c r="B28" s="17" t="s">
        <v>12</v>
      </c>
      <c r="C28" s="8" t="s">
        <v>18</v>
      </c>
      <c r="D28" s="2" t="s">
        <v>11</v>
      </c>
      <c r="E28" s="8" t="s">
        <v>18</v>
      </c>
      <c r="F28" s="2" t="s">
        <v>11</v>
      </c>
      <c r="G28" s="8" t="s">
        <v>18</v>
      </c>
      <c r="H28" s="2" t="s">
        <v>11</v>
      </c>
      <c r="I28" s="3">
        <v>12050</v>
      </c>
      <c r="J28" s="8">
        <v>25.301837270341206</v>
      </c>
      <c r="K28" s="3">
        <v>10260</v>
      </c>
      <c r="L28" s="8">
        <v>23.147730349246459</v>
      </c>
      <c r="M28" s="3">
        <v>10252</v>
      </c>
      <c r="N28" s="8">
        <v>23.141689803841899</v>
      </c>
      <c r="O28" s="3">
        <v>11982</v>
      </c>
      <c r="P28" s="8">
        <v>23.810186197166306</v>
      </c>
      <c r="Q28" s="3">
        <v>12311</v>
      </c>
      <c r="R28" s="8">
        <v>23.42676637932675</v>
      </c>
      <c r="S28" s="3">
        <v>13930</v>
      </c>
      <c r="T28" s="8">
        <v>23.5</v>
      </c>
    </row>
    <row r="29" spans="2:20">
      <c r="B29" s="17" t="s">
        <v>19</v>
      </c>
      <c r="C29" s="8" t="s">
        <v>18</v>
      </c>
      <c r="D29" s="2" t="s">
        <v>11</v>
      </c>
      <c r="E29" s="8" t="s">
        <v>18</v>
      </c>
      <c r="F29" s="2" t="s">
        <v>11</v>
      </c>
      <c r="G29" s="8" t="s">
        <v>18</v>
      </c>
      <c r="H29" s="2" t="s">
        <v>11</v>
      </c>
      <c r="I29" s="3">
        <v>11761</v>
      </c>
      <c r="J29" s="8">
        <v>24.69501312335958</v>
      </c>
      <c r="K29" s="3">
        <v>9978</v>
      </c>
      <c r="L29" s="8">
        <v>22.511506181752548</v>
      </c>
      <c r="M29" s="3">
        <v>9971</v>
      </c>
      <c r="N29" s="8">
        <v>22.507392609647638</v>
      </c>
      <c r="O29" s="3">
        <v>11682</v>
      </c>
      <c r="P29" s="8">
        <v>23.214037318919779</v>
      </c>
      <c r="Q29" s="3">
        <v>11987</v>
      </c>
      <c r="R29" s="8">
        <v>22.810222450571825</v>
      </c>
      <c r="S29" s="3">
        <v>13592</v>
      </c>
      <c r="T29" s="8">
        <v>22.95</v>
      </c>
    </row>
    <row r="30" spans="2:20">
      <c r="B30" s="17" t="s">
        <v>4</v>
      </c>
      <c r="C30" s="8" t="s">
        <v>18</v>
      </c>
      <c r="D30" s="8" t="s">
        <v>11</v>
      </c>
      <c r="E30" s="3" t="s">
        <v>18</v>
      </c>
      <c r="F30" s="8" t="s">
        <v>11</v>
      </c>
      <c r="G30" s="3" t="s">
        <v>18</v>
      </c>
      <c r="H30" s="8" t="s">
        <v>11</v>
      </c>
      <c r="I30" s="3">
        <v>1897</v>
      </c>
      <c r="J30" s="8">
        <v>3.9832020997375328</v>
      </c>
      <c r="K30" s="3">
        <v>1436</v>
      </c>
      <c r="L30" s="8">
        <v>3.239779803266853</v>
      </c>
      <c r="M30" s="3">
        <v>1432</v>
      </c>
      <c r="N30" s="8">
        <v>3.2324326764632851</v>
      </c>
      <c r="O30" s="3">
        <v>1492</v>
      </c>
      <c r="P30" s="8">
        <v>2.9648470878127298</v>
      </c>
      <c r="Q30" s="3">
        <v>1213</v>
      </c>
      <c r="R30" s="8">
        <v>2.3082339061102548</v>
      </c>
      <c r="S30" s="3">
        <v>1157</v>
      </c>
      <c r="T30" s="8">
        <v>1.95</v>
      </c>
    </row>
    <row r="31" spans="2:20">
      <c r="B31" s="17" t="s">
        <v>5</v>
      </c>
      <c r="C31" s="8" t="s">
        <v>18</v>
      </c>
      <c r="D31" s="8" t="s">
        <v>11</v>
      </c>
      <c r="E31" s="3" t="s">
        <v>18</v>
      </c>
      <c r="F31" s="8" t="s">
        <v>11</v>
      </c>
      <c r="G31" s="3" t="s">
        <v>18</v>
      </c>
      <c r="H31" s="8" t="s">
        <v>11</v>
      </c>
      <c r="I31" s="3">
        <v>225</v>
      </c>
      <c r="J31" s="8">
        <v>0.47244094488188976</v>
      </c>
      <c r="K31" s="3">
        <v>170</v>
      </c>
      <c r="L31" s="8">
        <v>0.38353939175164697</v>
      </c>
      <c r="M31" s="3">
        <v>170</v>
      </c>
      <c r="N31" s="8">
        <v>0.38373851606058557</v>
      </c>
      <c r="O31" s="3">
        <v>201</v>
      </c>
      <c r="P31" s="8">
        <v>0.39941974842517336</v>
      </c>
      <c r="Q31" s="3">
        <v>203</v>
      </c>
      <c r="R31" s="8">
        <v>0.38629141215200474</v>
      </c>
      <c r="S31" s="3">
        <v>223</v>
      </c>
      <c r="T31" s="8">
        <v>0.38</v>
      </c>
    </row>
    <row r="32" spans="2:20">
      <c r="B32" s="5"/>
      <c r="C32" s="4"/>
      <c r="D32" s="2"/>
      <c r="E32" s="4"/>
      <c r="F32" s="2"/>
      <c r="G32" s="3"/>
      <c r="H32" s="2"/>
      <c r="I32" s="3"/>
      <c r="J32" s="2"/>
      <c r="K32" s="3"/>
      <c r="L32" s="2"/>
      <c r="M32" s="3"/>
      <c r="N32" s="2"/>
      <c r="O32" s="3"/>
      <c r="P32" s="2"/>
      <c r="Q32" s="3"/>
      <c r="R32" s="2"/>
      <c r="S32" s="3"/>
      <c r="T32" s="2"/>
    </row>
    <row r="33" spans="2:20">
      <c r="B33" s="156" t="s">
        <v>13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</row>
    <row r="34" spans="2:20">
      <c r="B34" s="156" t="s">
        <v>203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</row>
  </sheetData>
  <mergeCells count="17">
    <mergeCell ref="B34:T34"/>
    <mergeCell ref="B1:T1"/>
    <mergeCell ref="B33:T33"/>
    <mergeCell ref="C6:T6"/>
    <mergeCell ref="C15:T15"/>
    <mergeCell ref="C24:T24"/>
    <mergeCell ref="B2:B4"/>
    <mergeCell ref="M2:N2"/>
    <mergeCell ref="S2:T2"/>
    <mergeCell ref="C3:S3"/>
    <mergeCell ref="C2:D2"/>
    <mergeCell ref="E2:F2"/>
    <mergeCell ref="G2:H2"/>
    <mergeCell ref="I2:J2"/>
    <mergeCell ref="K2:L2"/>
    <mergeCell ref="O2:P2"/>
    <mergeCell ref="Q2:R2"/>
  </mergeCells>
  <pageMargins left="0.25" right="0.25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ECBBD-B7A5-496E-BBD5-6F0A1FF93B36}">
  <dimension ref="A1:F113"/>
  <sheetViews>
    <sheetView topLeftCell="A4" zoomScaleNormal="100" workbookViewId="0">
      <selection activeCell="A30" sqref="A8:XFD30"/>
    </sheetView>
  </sheetViews>
  <sheetFormatPr baseColWidth="10" defaultColWidth="11.453125" defaultRowHeight="10"/>
  <cols>
    <col min="1" max="1" width="4.7265625" style="37" customWidth="1"/>
    <col min="2" max="2" width="70.453125" style="37" customWidth="1"/>
    <col min="3" max="3" width="8.54296875" style="37" customWidth="1"/>
    <col min="4" max="4" width="7.81640625" style="37" bestFit="1" customWidth="1"/>
    <col min="5" max="5" width="9.26953125" style="37" bestFit="1" customWidth="1"/>
    <col min="6" max="6" width="15" style="37" bestFit="1" customWidth="1"/>
    <col min="7" max="12" width="9.1796875" style="37" customWidth="1"/>
    <col min="13" max="16384" width="11.453125" style="37"/>
  </cols>
  <sheetData>
    <row r="1" spans="1:6">
      <c r="A1" s="36"/>
      <c r="B1" s="36" t="s">
        <v>104</v>
      </c>
      <c r="C1" s="36" t="s">
        <v>104</v>
      </c>
      <c r="D1" s="36"/>
      <c r="E1" s="36"/>
      <c r="F1" s="36"/>
    </row>
    <row r="2" spans="1:6" ht="30">
      <c r="A2" s="171"/>
      <c r="B2" s="168" t="s">
        <v>270</v>
      </c>
      <c r="C2" s="166" t="s">
        <v>269</v>
      </c>
      <c r="D2" s="166"/>
      <c r="E2" s="40" t="s">
        <v>277</v>
      </c>
      <c r="F2" s="41" t="s">
        <v>278</v>
      </c>
    </row>
    <row r="3" spans="1:6">
      <c r="A3" s="172"/>
      <c r="B3" s="169"/>
      <c r="C3" s="40" t="s">
        <v>265</v>
      </c>
      <c r="D3" s="40" t="s">
        <v>266</v>
      </c>
      <c r="E3" s="40" t="s">
        <v>267</v>
      </c>
      <c r="F3" s="41" t="s">
        <v>265</v>
      </c>
    </row>
    <row r="4" spans="1:6">
      <c r="A4" s="173"/>
      <c r="B4" s="170"/>
      <c r="C4" s="166" t="s">
        <v>6</v>
      </c>
      <c r="D4" s="166"/>
      <c r="E4" s="166" t="s">
        <v>268</v>
      </c>
      <c r="F4" s="167"/>
    </row>
    <row r="5" spans="1:6" ht="10.5">
      <c r="A5" s="39"/>
      <c r="B5" s="39"/>
      <c r="C5" s="38"/>
      <c r="D5" s="38"/>
      <c r="E5" s="38"/>
      <c r="F5" s="38"/>
    </row>
    <row r="6" spans="1:6" ht="10.5">
      <c r="A6" s="39"/>
      <c r="B6" s="42" t="s">
        <v>271</v>
      </c>
      <c r="C6" s="43" t="s">
        <v>272</v>
      </c>
      <c r="D6" s="43">
        <v>33.74</v>
      </c>
      <c r="E6" s="100">
        <v>20</v>
      </c>
      <c r="F6" s="103">
        <v>2.66</v>
      </c>
    </row>
    <row r="7" spans="1:6" ht="10.5">
      <c r="A7" s="39"/>
      <c r="B7" s="39"/>
      <c r="C7" s="44"/>
      <c r="D7" s="44"/>
      <c r="E7" s="100"/>
      <c r="F7" s="103"/>
    </row>
    <row r="8" spans="1:6" hidden="1">
      <c r="A8" s="42"/>
      <c r="B8" s="42" t="s">
        <v>103</v>
      </c>
      <c r="C8" s="43" t="s">
        <v>1</v>
      </c>
      <c r="D8" s="43"/>
      <c r="E8" s="100"/>
      <c r="F8" s="103"/>
    </row>
    <row r="9" spans="1:6" hidden="1">
      <c r="A9" s="42"/>
      <c r="B9" s="42" t="s">
        <v>99</v>
      </c>
      <c r="C9" s="43" t="s">
        <v>1</v>
      </c>
      <c r="D9" s="43"/>
      <c r="E9" s="100"/>
      <c r="F9" s="103"/>
    </row>
    <row r="10" spans="1:6" hidden="1">
      <c r="A10" s="42"/>
      <c r="B10" s="42" t="s">
        <v>87</v>
      </c>
      <c r="C10" s="43" t="s">
        <v>1</v>
      </c>
      <c r="D10" s="43"/>
      <c r="E10" s="100"/>
      <c r="F10" s="103"/>
    </row>
    <row r="11" spans="1:6" hidden="1">
      <c r="A11" s="42"/>
      <c r="B11" s="42" t="s">
        <v>44</v>
      </c>
      <c r="C11" s="43" t="s">
        <v>1</v>
      </c>
      <c r="D11" s="43"/>
      <c r="E11" s="100"/>
      <c r="F11" s="103"/>
    </row>
    <row r="12" spans="1:6" hidden="1">
      <c r="A12" s="42"/>
      <c r="B12" s="42" t="s">
        <v>27</v>
      </c>
      <c r="C12" s="43" t="s">
        <v>1</v>
      </c>
      <c r="D12" s="43"/>
      <c r="E12" s="100"/>
      <c r="F12" s="103"/>
    </row>
    <row r="13" spans="1:6" hidden="1">
      <c r="A13" s="42"/>
      <c r="B13" s="42" t="s">
        <v>98</v>
      </c>
      <c r="C13" s="43" t="s">
        <v>114</v>
      </c>
      <c r="D13" s="43"/>
      <c r="E13" s="100"/>
      <c r="F13" s="103"/>
    </row>
    <row r="14" spans="1:6" hidden="1">
      <c r="A14" s="42"/>
      <c r="B14" s="42" t="s">
        <v>97</v>
      </c>
      <c r="C14" s="43" t="s">
        <v>114</v>
      </c>
      <c r="D14" s="43"/>
      <c r="E14" s="100"/>
      <c r="F14" s="103"/>
    </row>
    <row r="15" spans="1:6" hidden="1">
      <c r="A15" s="42"/>
      <c r="B15" s="42" t="s">
        <v>85</v>
      </c>
      <c r="C15" s="43" t="s">
        <v>114</v>
      </c>
      <c r="D15" s="43"/>
      <c r="E15" s="100"/>
      <c r="F15" s="103"/>
    </row>
    <row r="16" spans="1:6" hidden="1">
      <c r="A16" s="42"/>
      <c r="B16" s="42" t="s">
        <v>84</v>
      </c>
      <c r="C16" s="43" t="s">
        <v>114</v>
      </c>
      <c r="D16" s="43"/>
      <c r="E16" s="100"/>
      <c r="F16" s="103"/>
    </row>
    <row r="17" spans="1:6" hidden="1">
      <c r="A17" s="42"/>
      <c r="B17" s="42" t="s">
        <v>55</v>
      </c>
      <c r="C17" s="43" t="s">
        <v>114</v>
      </c>
      <c r="D17" s="43"/>
      <c r="E17" s="100"/>
      <c r="F17" s="103"/>
    </row>
    <row r="18" spans="1:6" hidden="1">
      <c r="A18" s="42"/>
      <c r="B18" s="42" t="s">
        <v>53</v>
      </c>
      <c r="C18" s="43" t="s">
        <v>114</v>
      </c>
      <c r="D18" s="43"/>
      <c r="E18" s="100"/>
      <c r="F18" s="103"/>
    </row>
    <row r="19" spans="1:6" hidden="1">
      <c r="A19" s="42"/>
      <c r="B19" s="42" t="s">
        <v>47</v>
      </c>
      <c r="C19" s="43" t="s">
        <v>114</v>
      </c>
      <c r="D19" s="43"/>
      <c r="E19" s="100"/>
      <c r="F19" s="103"/>
    </row>
    <row r="20" spans="1:6" hidden="1">
      <c r="A20" s="42"/>
      <c r="B20" s="42" t="s">
        <v>34</v>
      </c>
      <c r="C20" s="43" t="s">
        <v>114</v>
      </c>
      <c r="D20" s="43"/>
      <c r="E20" s="100"/>
      <c r="F20" s="103"/>
    </row>
    <row r="21" spans="1:6" hidden="1">
      <c r="A21" s="42"/>
      <c r="B21" s="42" t="s">
        <v>25</v>
      </c>
      <c r="C21" s="43" t="s">
        <v>114</v>
      </c>
      <c r="D21" s="43"/>
      <c r="E21" s="100"/>
      <c r="F21" s="103"/>
    </row>
    <row r="22" spans="1:6" hidden="1">
      <c r="A22" s="42"/>
      <c r="B22" s="42" t="s">
        <v>52</v>
      </c>
      <c r="C22" s="43" t="s">
        <v>8</v>
      </c>
      <c r="D22" s="43"/>
      <c r="E22" s="100"/>
      <c r="F22" s="103"/>
    </row>
    <row r="23" spans="1:6" hidden="1">
      <c r="A23" s="42"/>
      <c r="B23" s="42" t="s">
        <v>36</v>
      </c>
      <c r="C23" s="43" t="s">
        <v>8</v>
      </c>
      <c r="D23" s="43"/>
      <c r="E23" s="100"/>
      <c r="F23" s="103"/>
    </row>
    <row r="24" spans="1:6" hidden="1">
      <c r="A24" s="42"/>
      <c r="B24" s="42" t="s">
        <v>32</v>
      </c>
      <c r="C24" s="43" t="s">
        <v>8</v>
      </c>
      <c r="D24" s="43"/>
      <c r="E24" s="100"/>
      <c r="F24" s="103"/>
    </row>
    <row r="25" spans="1:6" hidden="1">
      <c r="A25" s="42"/>
      <c r="B25" s="42" t="s">
        <v>31</v>
      </c>
      <c r="C25" s="43" t="s">
        <v>8</v>
      </c>
      <c r="D25" s="43"/>
      <c r="E25" s="100"/>
      <c r="F25" s="103"/>
    </row>
    <row r="26" spans="1:6" hidden="1">
      <c r="A26" s="42"/>
      <c r="B26" s="42" t="s">
        <v>29</v>
      </c>
      <c r="C26" s="43" t="s">
        <v>8</v>
      </c>
      <c r="D26" s="43"/>
      <c r="E26" s="100"/>
      <c r="F26" s="103"/>
    </row>
    <row r="27" spans="1:6" hidden="1">
      <c r="A27" s="42"/>
      <c r="B27" s="42" t="s">
        <v>26</v>
      </c>
      <c r="C27" s="43" t="s">
        <v>8</v>
      </c>
      <c r="D27" s="43"/>
      <c r="E27" s="100"/>
      <c r="F27" s="103"/>
    </row>
    <row r="28" spans="1:6" hidden="1">
      <c r="A28" s="42"/>
      <c r="B28" s="42" t="s">
        <v>24</v>
      </c>
      <c r="C28" s="43" t="s">
        <v>8</v>
      </c>
      <c r="D28" s="43"/>
      <c r="E28" s="100"/>
      <c r="F28" s="103"/>
    </row>
    <row r="29" spans="1:6" hidden="1">
      <c r="A29" s="42"/>
      <c r="B29" s="42" t="s">
        <v>23</v>
      </c>
      <c r="C29" s="43" t="s">
        <v>8</v>
      </c>
      <c r="D29" s="43"/>
      <c r="E29" s="100"/>
      <c r="F29" s="103"/>
    </row>
    <row r="30" spans="1:6" hidden="1">
      <c r="A30" s="42"/>
      <c r="B30" s="42" t="s">
        <v>22</v>
      </c>
      <c r="C30" s="43" t="s">
        <v>8</v>
      </c>
      <c r="D30" s="43"/>
      <c r="E30" s="100"/>
      <c r="F30" s="103"/>
    </row>
    <row r="31" spans="1:6">
      <c r="A31" s="164" t="s">
        <v>273</v>
      </c>
      <c r="B31" s="42" t="s">
        <v>100</v>
      </c>
      <c r="C31" s="43">
        <v>67.989999999999995</v>
      </c>
      <c r="D31" s="43">
        <v>27.91</v>
      </c>
      <c r="E31" s="100"/>
      <c r="F31" s="103" t="s">
        <v>1</v>
      </c>
    </row>
    <row r="32" spans="1:6">
      <c r="A32" s="165"/>
      <c r="B32" s="42" t="s">
        <v>51</v>
      </c>
      <c r="C32" s="43">
        <v>63.8</v>
      </c>
      <c r="D32" s="43">
        <v>50.88</v>
      </c>
      <c r="E32" s="100"/>
      <c r="F32" s="103">
        <v>14.25</v>
      </c>
    </row>
    <row r="33" spans="1:6">
      <c r="A33" s="165"/>
      <c r="B33" s="42" t="s">
        <v>41</v>
      </c>
      <c r="C33" s="43">
        <v>61.41</v>
      </c>
      <c r="D33" s="43">
        <v>78.180000000000007</v>
      </c>
      <c r="E33" s="100"/>
      <c r="F33" s="103">
        <v>6.01</v>
      </c>
    </row>
    <row r="34" spans="1:6">
      <c r="A34" s="165"/>
      <c r="B34" s="42" t="s">
        <v>46</v>
      </c>
      <c r="C34" s="43">
        <v>55.65</v>
      </c>
      <c r="D34" s="43">
        <v>51.31</v>
      </c>
      <c r="E34" s="100"/>
      <c r="F34" s="103">
        <v>6.62</v>
      </c>
    </row>
    <row r="35" spans="1:6">
      <c r="A35" s="165"/>
      <c r="B35" s="42" t="s">
        <v>75</v>
      </c>
      <c r="C35" s="43">
        <v>53.95</v>
      </c>
      <c r="D35" s="43">
        <v>51.2</v>
      </c>
      <c r="E35" s="100"/>
      <c r="F35" s="103">
        <v>7.34</v>
      </c>
    </row>
    <row r="36" spans="1:6">
      <c r="A36" s="165"/>
      <c r="B36" s="42" t="s">
        <v>71</v>
      </c>
      <c r="C36" s="43">
        <v>51.35</v>
      </c>
      <c r="D36" s="43">
        <v>47.24</v>
      </c>
      <c r="E36" s="100"/>
      <c r="F36" s="103">
        <v>2.68</v>
      </c>
    </row>
    <row r="37" spans="1:6">
      <c r="A37" s="165"/>
      <c r="B37" s="42" t="s">
        <v>43</v>
      </c>
      <c r="C37" s="43">
        <v>50.96</v>
      </c>
      <c r="D37" s="43">
        <v>50.04</v>
      </c>
      <c r="E37" s="100"/>
      <c r="F37" s="103" t="s">
        <v>1</v>
      </c>
    </row>
    <row r="38" spans="1:6">
      <c r="A38" s="165"/>
      <c r="B38" s="42" t="s">
        <v>76</v>
      </c>
      <c r="C38" s="43">
        <v>49.7</v>
      </c>
      <c r="D38" s="43">
        <v>41.74</v>
      </c>
      <c r="E38" s="100"/>
      <c r="F38" s="104" t="s">
        <v>275</v>
      </c>
    </row>
    <row r="39" spans="1:6">
      <c r="A39" s="165"/>
      <c r="B39" s="42" t="s">
        <v>28</v>
      </c>
      <c r="C39" s="43">
        <v>46.18</v>
      </c>
      <c r="D39" s="43">
        <v>45.24</v>
      </c>
      <c r="E39" s="100"/>
      <c r="F39" s="104" t="s">
        <v>276</v>
      </c>
    </row>
    <row r="40" spans="1:6">
      <c r="A40" s="165"/>
      <c r="B40" s="42" t="s">
        <v>80</v>
      </c>
      <c r="C40" s="43">
        <v>45.84</v>
      </c>
      <c r="D40" s="43">
        <v>41.29</v>
      </c>
      <c r="E40" s="100"/>
      <c r="F40" s="103" t="s">
        <v>1</v>
      </c>
    </row>
    <row r="41" spans="1:6">
      <c r="A41" s="165"/>
      <c r="B41" s="42" t="s">
        <v>72</v>
      </c>
      <c r="C41" s="43">
        <v>45.31</v>
      </c>
      <c r="D41" s="43">
        <v>42.15</v>
      </c>
      <c r="E41" s="100"/>
      <c r="F41" s="103">
        <v>5.58</v>
      </c>
    </row>
    <row r="42" spans="1:6" hidden="1">
      <c r="A42" s="165"/>
      <c r="B42" s="42" t="s">
        <v>64</v>
      </c>
      <c r="C42" s="43">
        <v>43.28</v>
      </c>
      <c r="D42" s="43"/>
      <c r="E42" s="100"/>
      <c r="F42" s="103"/>
    </row>
    <row r="43" spans="1:6" hidden="1">
      <c r="A43" s="165"/>
      <c r="B43" s="42" t="s">
        <v>77</v>
      </c>
      <c r="C43" s="43">
        <v>43</v>
      </c>
      <c r="D43" s="43"/>
      <c r="E43" s="100"/>
      <c r="F43" s="103"/>
    </row>
    <row r="44" spans="1:6" hidden="1">
      <c r="A44" s="165"/>
      <c r="B44" s="42" t="s">
        <v>37</v>
      </c>
      <c r="C44" s="43">
        <v>42.51</v>
      </c>
      <c r="D44" s="43"/>
      <c r="E44" s="100"/>
      <c r="F44" s="103"/>
    </row>
    <row r="45" spans="1:6" hidden="1">
      <c r="A45" s="165"/>
      <c r="B45" s="42" t="s">
        <v>73</v>
      </c>
      <c r="C45" s="43">
        <v>42.02</v>
      </c>
      <c r="D45" s="43"/>
      <c r="E45" s="100"/>
      <c r="F45" s="103"/>
    </row>
    <row r="46" spans="1:6" hidden="1">
      <c r="A46" s="165"/>
      <c r="B46" s="42" t="s">
        <v>82</v>
      </c>
      <c r="C46" s="43">
        <v>41.58</v>
      </c>
      <c r="D46" s="43"/>
      <c r="E46" s="100"/>
      <c r="F46" s="103"/>
    </row>
    <row r="47" spans="1:6" hidden="1">
      <c r="A47" s="165"/>
      <c r="B47" s="42" t="s">
        <v>65</v>
      </c>
      <c r="C47" s="43">
        <v>41.26</v>
      </c>
      <c r="D47" s="43"/>
      <c r="E47" s="100"/>
      <c r="F47" s="103"/>
    </row>
    <row r="48" spans="1:6" hidden="1">
      <c r="A48" s="165"/>
      <c r="B48" s="42" t="s">
        <v>93</v>
      </c>
      <c r="C48" s="43">
        <v>40.58</v>
      </c>
      <c r="D48" s="43"/>
      <c r="E48" s="100"/>
      <c r="F48" s="103"/>
    </row>
    <row r="49" spans="1:6" hidden="1">
      <c r="A49" s="165"/>
      <c r="B49" s="42" t="s">
        <v>92</v>
      </c>
      <c r="C49" s="43">
        <v>40.520000000000003</v>
      </c>
      <c r="D49" s="43"/>
      <c r="E49" s="100"/>
      <c r="F49" s="103"/>
    </row>
    <row r="50" spans="1:6" hidden="1">
      <c r="A50" s="165"/>
      <c r="B50" s="42" t="s">
        <v>56</v>
      </c>
      <c r="C50" s="43">
        <v>40.450000000000003</v>
      </c>
      <c r="D50" s="43"/>
      <c r="E50" s="100"/>
      <c r="F50" s="103"/>
    </row>
    <row r="51" spans="1:6">
      <c r="A51" s="42"/>
      <c r="B51" s="42" t="s">
        <v>261</v>
      </c>
      <c r="C51" s="43"/>
      <c r="D51" s="43"/>
      <c r="E51" s="100"/>
      <c r="F51" s="103"/>
    </row>
    <row r="52" spans="1:6" hidden="1">
      <c r="A52" s="42"/>
      <c r="B52" s="42" t="s">
        <v>81</v>
      </c>
      <c r="C52" s="43">
        <v>39.979999999999997</v>
      </c>
      <c r="D52" s="43"/>
      <c r="E52" s="100"/>
      <c r="F52" s="103"/>
    </row>
    <row r="53" spans="1:6" hidden="1">
      <c r="A53" s="42"/>
      <c r="B53" s="42" t="s">
        <v>42</v>
      </c>
      <c r="C53" s="43">
        <v>39.909999999999997</v>
      </c>
      <c r="D53" s="43"/>
      <c r="E53" s="100"/>
      <c r="F53" s="103"/>
    </row>
    <row r="54" spans="1:6" hidden="1">
      <c r="A54" s="42"/>
      <c r="B54" s="42" t="s">
        <v>78</v>
      </c>
      <c r="C54" s="43">
        <v>39.82</v>
      </c>
      <c r="D54" s="43"/>
      <c r="E54" s="100"/>
      <c r="F54" s="103"/>
    </row>
    <row r="55" spans="1:6" hidden="1">
      <c r="A55" s="42"/>
      <c r="B55" s="42" t="s">
        <v>63</v>
      </c>
      <c r="C55" s="43">
        <v>38.450000000000003</v>
      </c>
      <c r="D55" s="43"/>
      <c r="E55" s="100"/>
      <c r="F55" s="103"/>
    </row>
    <row r="56" spans="1:6" hidden="1">
      <c r="A56" s="42"/>
      <c r="B56" s="42" t="s">
        <v>35</v>
      </c>
      <c r="C56" s="43">
        <v>38.35</v>
      </c>
      <c r="D56" s="43"/>
      <c r="E56" s="100"/>
      <c r="F56" s="103"/>
    </row>
    <row r="57" spans="1:6" hidden="1">
      <c r="A57" s="42"/>
      <c r="B57" s="42" t="s">
        <v>45</v>
      </c>
      <c r="C57" s="43">
        <v>38.28</v>
      </c>
      <c r="D57" s="43"/>
      <c r="E57" s="100"/>
      <c r="F57" s="103"/>
    </row>
    <row r="58" spans="1:6" hidden="1">
      <c r="A58" s="42"/>
      <c r="B58" s="42" t="s">
        <v>94</v>
      </c>
      <c r="C58" s="43">
        <v>38.21</v>
      </c>
      <c r="D58" s="43"/>
      <c r="E58" s="100"/>
      <c r="F58" s="103"/>
    </row>
    <row r="59" spans="1:6" hidden="1">
      <c r="A59" s="42"/>
      <c r="B59" s="42" t="s">
        <v>50</v>
      </c>
      <c r="C59" s="43">
        <v>37.57</v>
      </c>
      <c r="D59" s="43"/>
      <c r="E59" s="100"/>
      <c r="F59" s="103"/>
    </row>
    <row r="60" spans="1:6" hidden="1">
      <c r="A60" s="42"/>
      <c r="B60" s="42" t="s">
        <v>60</v>
      </c>
      <c r="C60" s="43">
        <v>35.74</v>
      </c>
      <c r="D60" s="43"/>
      <c r="E60" s="100"/>
      <c r="F60" s="103"/>
    </row>
    <row r="61" spans="1:6" hidden="1">
      <c r="A61" s="42"/>
      <c r="B61" s="42" t="s">
        <v>79</v>
      </c>
      <c r="C61" s="43">
        <v>34.840000000000003</v>
      </c>
      <c r="D61" s="43"/>
      <c r="E61" s="100"/>
      <c r="F61" s="103"/>
    </row>
    <row r="62" spans="1:6" hidden="1">
      <c r="A62" s="42"/>
      <c r="B62" s="42" t="s">
        <v>40</v>
      </c>
      <c r="C62" s="43">
        <v>34.61</v>
      </c>
      <c r="D62" s="43"/>
      <c r="E62" s="100"/>
      <c r="F62" s="103"/>
    </row>
    <row r="63" spans="1:6" ht="20" hidden="1">
      <c r="A63" s="42"/>
      <c r="B63" s="42" t="s">
        <v>70</v>
      </c>
      <c r="C63" s="43">
        <v>34.46</v>
      </c>
      <c r="D63" s="43"/>
      <c r="E63" s="100"/>
      <c r="F63" s="103"/>
    </row>
    <row r="64" spans="1:6" hidden="1">
      <c r="A64" s="42"/>
      <c r="B64" s="42" t="s">
        <v>57</v>
      </c>
      <c r="C64" s="43">
        <v>34.19</v>
      </c>
      <c r="D64" s="43"/>
      <c r="E64" s="100"/>
      <c r="F64" s="103"/>
    </row>
    <row r="65" spans="1:6" ht="20" hidden="1">
      <c r="A65" s="42"/>
      <c r="B65" s="42" t="s">
        <v>101</v>
      </c>
      <c r="C65" s="43">
        <v>33.96</v>
      </c>
      <c r="D65" s="43"/>
      <c r="E65" s="100"/>
      <c r="F65" s="103"/>
    </row>
    <row r="66" spans="1:6" hidden="1">
      <c r="A66" s="42"/>
      <c r="B66" s="42" t="s">
        <v>86</v>
      </c>
      <c r="C66" s="43">
        <v>33.340000000000003</v>
      </c>
      <c r="D66" s="43"/>
      <c r="E66" s="100"/>
      <c r="F66" s="103"/>
    </row>
    <row r="67" spans="1:6" hidden="1">
      <c r="A67" s="42"/>
      <c r="B67" s="42" t="s">
        <v>69</v>
      </c>
      <c r="C67" s="43">
        <v>33.03</v>
      </c>
      <c r="D67" s="43"/>
      <c r="E67" s="100"/>
      <c r="F67" s="103"/>
    </row>
    <row r="68" spans="1:6" hidden="1">
      <c r="A68" s="42"/>
      <c r="B68" s="42" t="s">
        <v>49</v>
      </c>
      <c r="C68" s="43">
        <v>32.78</v>
      </c>
      <c r="D68" s="43"/>
      <c r="E68" s="100"/>
      <c r="F68" s="103"/>
    </row>
    <row r="69" spans="1:6" hidden="1">
      <c r="A69" s="42"/>
      <c r="B69" s="42" t="s">
        <v>30</v>
      </c>
      <c r="C69" s="43">
        <v>32.24</v>
      </c>
      <c r="D69" s="43"/>
      <c r="E69" s="100"/>
      <c r="F69" s="103"/>
    </row>
    <row r="70" spans="1:6" hidden="1">
      <c r="A70" s="42"/>
      <c r="B70" s="42" t="s">
        <v>62</v>
      </c>
      <c r="C70" s="43">
        <v>32.1</v>
      </c>
      <c r="D70" s="43"/>
      <c r="E70" s="100"/>
      <c r="F70" s="103"/>
    </row>
    <row r="71" spans="1:6" hidden="1">
      <c r="A71" s="42"/>
      <c r="B71" s="42" t="s">
        <v>261</v>
      </c>
      <c r="C71" s="43"/>
      <c r="D71" s="43"/>
      <c r="E71" s="100"/>
      <c r="F71" s="103"/>
    </row>
    <row r="72" spans="1:6" hidden="1">
      <c r="A72" s="164" t="s">
        <v>274</v>
      </c>
      <c r="B72" s="42" t="s">
        <v>38</v>
      </c>
      <c r="C72" s="43">
        <v>31.95</v>
      </c>
      <c r="D72" s="43"/>
      <c r="E72" s="100"/>
      <c r="F72" s="103"/>
    </row>
    <row r="73" spans="1:6" hidden="1">
      <c r="A73" s="165"/>
      <c r="B73" s="42" t="s">
        <v>96</v>
      </c>
      <c r="C73" s="43">
        <v>31.92</v>
      </c>
      <c r="D73" s="43"/>
      <c r="E73" s="100"/>
      <c r="F73" s="103"/>
    </row>
    <row r="74" spans="1:6" hidden="1">
      <c r="A74" s="165"/>
      <c r="B74" s="42" t="s">
        <v>88</v>
      </c>
      <c r="C74" s="43">
        <v>31.13</v>
      </c>
      <c r="D74" s="43"/>
      <c r="E74" s="100"/>
      <c r="F74" s="103"/>
    </row>
    <row r="75" spans="1:6" hidden="1">
      <c r="A75" s="165"/>
      <c r="B75" s="42" t="s">
        <v>74</v>
      </c>
      <c r="C75" s="43">
        <v>30.86</v>
      </c>
      <c r="D75" s="43"/>
      <c r="E75" s="100"/>
      <c r="F75" s="103"/>
    </row>
    <row r="76" spans="1:6" hidden="1">
      <c r="A76" s="165"/>
      <c r="B76" s="42" t="s">
        <v>58</v>
      </c>
      <c r="C76" s="43">
        <v>30.8</v>
      </c>
      <c r="D76" s="43"/>
      <c r="E76" s="100"/>
      <c r="F76" s="103"/>
    </row>
    <row r="77" spans="1:6" hidden="1">
      <c r="A77" s="165"/>
      <c r="B77" s="42" t="s">
        <v>59</v>
      </c>
      <c r="C77" s="43">
        <v>30.09</v>
      </c>
      <c r="D77" s="43"/>
      <c r="E77" s="100"/>
      <c r="F77" s="103"/>
    </row>
    <row r="78" spans="1:6">
      <c r="A78" s="165"/>
      <c r="B78" s="42" t="s">
        <v>102</v>
      </c>
      <c r="C78" s="43">
        <v>29.48</v>
      </c>
      <c r="D78" s="43">
        <v>32.5</v>
      </c>
      <c r="E78" s="100"/>
      <c r="F78" s="103" t="s">
        <v>1</v>
      </c>
    </row>
    <row r="79" spans="1:6">
      <c r="A79" s="165"/>
      <c r="B79" s="42" t="s">
        <v>54</v>
      </c>
      <c r="C79" s="43">
        <v>29.43</v>
      </c>
      <c r="D79" s="43">
        <v>27.27</v>
      </c>
      <c r="E79" s="100"/>
      <c r="F79" s="103" t="s">
        <v>1</v>
      </c>
    </row>
    <row r="80" spans="1:6">
      <c r="A80" s="165"/>
      <c r="B80" s="42" t="s">
        <v>39</v>
      </c>
      <c r="C80" s="43">
        <v>29.15</v>
      </c>
      <c r="D80" s="43">
        <v>24.02</v>
      </c>
      <c r="E80" s="100"/>
      <c r="F80" s="103" t="s">
        <v>1</v>
      </c>
    </row>
    <row r="81" spans="1:6">
      <c r="A81" s="165"/>
      <c r="B81" s="42" t="s">
        <v>95</v>
      </c>
      <c r="C81" s="43">
        <v>28.16</v>
      </c>
      <c r="D81" s="43">
        <v>23.38</v>
      </c>
      <c r="E81" s="100"/>
      <c r="F81" s="103" t="s">
        <v>1</v>
      </c>
    </row>
    <row r="82" spans="1:6">
      <c r="A82" s="165"/>
      <c r="B82" s="42" t="s">
        <v>33</v>
      </c>
      <c r="C82" s="43">
        <v>27.07</v>
      </c>
      <c r="D82" s="43">
        <v>23.09</v>
      </c>
      <c r="E82" s="100"/>
      <c r="F82" s="103" t="s">
        <v>1</v>
      </c>
    </row>
    <row r="83" spans="1:6">
      <c r="A83" s="165"/>
      <c r="B83" s="42" t="s">
        <v>66</v>
      </c>
      <c r="C83" s="43">
        <v>26.68</v>
      </c>
      <c r="D83" s="43">
        <v>29.73</v>
      </c>
      <c r="E83" s="100"/>
      <c r="F83" s="103">
        <v>2.71</v>
      </c>
    </row>
    <row r="84" spans="1:6">
      <c r="A84" s="165"/>
      <c r="B84" s="42" t="s">
        <v>91</v>
      </c>
      <c r="C84" s="43">
        <v>26.53</v>
      </c>
      <c r="D84" s="43">
        <v>23.96</v>
      </c>
      <c r="E84" s="100"/>
      <c r="F84" s="103" t="s">
        <v>1</v>
      </c>
    </row>
    <row r="85" spans="1:6">
      <c r="A85" s="165"/>
      <c r="B85" s="42" t="s">
        <v>61</v>
      </c>
      <c r="C85" s="43">
        <v>24.78</v>
      </c>
      <c r="D85" s="43">
        <v>22.65</v>
      </c>
      <c r="E85" s="100"/>
      <c r="F85" s="103" t="s">
        <v>1</v>
      </c>
    </row>
    <row r="86" spans="1:6">
      <c r="A86" s="165"/>
      <c r="B86" s="42" t="s">
        <v>83</v>
      </c>
      <c r="C86" s="43">
        <v>24.29</v>
      </c>
      <c r="D86" s="43">
        <v>21.61</v>
      </c>
      <c r="E86" s="100"/>
      <c r="F86" s="103" t="s">
        <v>1</v>
      </c>
    </row>
    <row r="87" spans="1:6">
      <c r="A87" s="165"/>
      <c r="B87" s="42" t="s">
        <v>48</v>
      </c>
      <c r="C87" s="43">
        <v>21.46</v>
      </c>
      <c r="D87" s="43">
        <v>20.75</v>
      </c>
      <c r="E87" s="100"/>
      <c r="F87" s="103" t="s">
        <v>1</v>
      </c>
    </row>
    <row r="88" spans="1:6">
      <c r="A88" s="165"/>
      <c r="B88" s="42" t="s">
        <v>90</v>
      </c>
      <c r="C88" s="43">
        <v>21.37</v>
      </c>
      <c r="D88" s="43">
        <v>20.87</v>
      </c>
      <c r="E88" s="100"/>
      <c r="F88" s="103">
        <v>0.33</v>
      </c>
    </row>
    <row r="89" spans="1:6">
      <c r="A89" s="165"/>
      <c r="B89" s="42" t="s">
        <v>67</v>
      </c>
      <c r="C89" s="43">
        <v>20.95</v>
      </c>
      <c r="D89" s="43">
        <v>17.97</v>
      </c>
      <c r="E89" s="100"/>
      <c r="F89" s="103" t="s">
        <v>1</v>
      </c>
    </row>
    <row r="90" spans="1:6">
      <c r="A90" s="165"/>
      <c r="B90" s="42" t="s">
        <v>89</v>
      </c>
      <c r="C90" s="43">
        <v>20.61</v>
      </c>
      <c r="D90" s="43">
        <v>16.55</v>
      </c>
      <c r="E90" s="100"/>
      <c r="F90" s="103" t="s">
        <v>1</v>
      </c>
    </row>
    <row r="91" spans="1:6">
      <c r="A91" s="165"/>
      <c r="B91" s="42" t="s">
        <v>68</v>
      </c>
      <c r="C91" s="43">
        <v>19.510000000000002</v>
      </c>
      <c r="D91" s="43">
        <v>16.920000000000002</v>
      </c>
      <c r="E91" s="100"/>
      <c r="F91" s="103" t="s">
        <v>1</v>
      </c>
    </row>
    <row r="92" spans="1:6">
      <c r="A92" s="98"/>
      <c r="B92" s="42"/>
      <c r="C92" s="43"/>
      <c r="D92" s="99"/>
      <c r="E92" s="102"/>
      <c r="F92" s="105"/>
    </row>
    <row r="93" spans="1:6">
      <c r="A93" s="98"/>
      <c r="B93" s="42"/>
      <c r="C93" s="43"/>
      <c r="D93" s="99"/>
      <c r="E93" s="101"/>
      <c r="F93" s="105"/>
    </row>
    <row r="94" spans="1:6">
      <c r="A94" s="98"/>
      <c r="B94" s="42" t="s">
        <v>407</v>
      </c>
      <c r="C94" s="43">
        <v>63.8</v>
      </c>
      <c r="D94" s="43">
        <v>50.88</v>
      </c>
      <c r="E94" s="100" t="s">
        <v>1</v>
      </c>
      <c r="F94" s="103">
        <v>14.25</v>
      </c>
    </row>
    <row r="95" spans="1:6">
      <c r="A95" s="98"/>
      <c r="B95" s="42" t="s">
        <v>413</v>
      </c>
      <c r="C95" s="43">
        <v>50.32</v>
      </c>
      <c r="D95" s="43">
        <v>47.23</v>
      </c>
      <c r="E95" s="100" t="s">
        <v>1</v>
      </c>
      <c r="F95" s="103">
        <v>5.98</v>
      </c>
    </row>
    <row r="96" spans="1:6">
      <c r="A96" s="98"/>
      <c r="B96" s="42" t="s">
        <v>364</v>
      </c>
      <c r="C96" s="43">
        <v>48.64</v>
      </c>
      <c r="D96" s="43">
        <v>45.92</v>
      </c>
      <c r="E96" s="100">
        <v>5</v>
      </c>
      <c r="F96" s="103">
        <v>3.66</v>
      </c>
    </row>
    <row r="97" spans="1:6">
      <c r="A97" s="98"/>
      <c r="B97" s="42" t="s">
        <v>412</v>
      </c>
      <c r="C97" s="43">
        <v>41.26</v>
      </c>
      <c r="D97" s="43">
        <v>38.15</v>
      </c>
      <c r="E97" s="100" t="s">
        <v>1</v>
      </c>
      <c r="F97" s="104" t="s">
        <v>423</v>
      </c>
    </row>
    <row r="98" spans="1:6">
      <c r="A98" s="98"/>
      <c r="B98" s="42" t="s">
        <v>415</v>
      </c>
      <c r="C98" s="43">
        <v>40.92</v>
      </c>
      <c r="D98" s="43">
        <v>36.28</v>
      </c>
      <c r="E98" s="100" t="s">
        <v>1</v>
      </c>
      <c r="F98" s="104" t="s">
        <v>1</v>
      </c>
    </row>
    <row r="99" spans="1:6">
      <c r="A99" s="98"/>
      <c r="B99" s="42" t="s">
        <v>418</v>
      </c>
      <c r="C99" s="43">
        <v>40.58</v>
      </c>
      <c r="D99" s="43">
        <v>36.81</v>
      </c>
      <c r="E99" s="100" t="s">
        <v>1</v>
      </c>
      <c r="F99" s="103">
        <v>2.12</v>
      </c>
    </row>
    <row r="100" spans="1:6">
      <c r="A100" s="98"/>
      <c r="B100" s="42" t="s">
        <v>417</v>
      </c>
      <c r="C100" s="43">
        <v>40.520000000000003</v>
      </c>
      <c r="D100" s="43">
        <v>35.82</v>
      </c>
      <c r="E100" s="100" t="s">
        <v>1</v>
      </c>
      <c r="F100" s="103">
        <v>2.38</v>
      </c>
    </row>
    <row r="101" spans="1:6">
      <c r="A101" s="98"/>
      <c r="B101" s="42" t="s">
        <v>420</v>
      </c>
      <c r="C101" s="43">
        <v>40.36</v>
      </c>
      <c r="D101" s="43">
        <v>33.729999999999997</v>
      </c>
      <c r="E101" s="100">
        <v>49</v>
      </c>
      <c r="F101" s="104" t="s">
        <v>424</v>
      </c>
    </row>
    <row r="102" spans="1:6">
      <c r="A102" s="98"/>
      <c r="B102" s="42" t="s">
        <v>414</v>
      </c>
      <c r="C102" s="43">
        <v>39.82</v>
      </c>
      <c r="D102" s="43">
        <v>43.15</v>
      </c>
      <c r="E102" s="100" t="s">
        <v>1</v>
      </c>
      <c r="F102" s="104" t="s">
        <v>425</v>
      </c>
    </row>
    <row r="103" spans="1:6">
      <c r="A103" s="98"/>
      <c r="B103" s="42" t="s">
        <v>21</v>
      </c>
      <c r="C103" s="43">
        <v>38.020000000000003</v>
      </c>
      <c r="D103" s="43">
        <v>33.74</v>
      </c>
      <c r="E103" s="100">
        <v>20</v>
      </c>
      <c r="F103" s="103">
        <v>2.42</v>
      </c>
    </row>
    <row r="104" spans="1:6">
      <c r="A104" s="98"/>
      <c r="B104" s="42" t="s">
        <v>410</v>
      </c>
      <c r="C104" s="43">
        <v>37.42</v>
      </c>
      <c r="D104" s="43">
        <v>34.380000000000003</v>
      </c>
      <c r="E104" s="100" t="s">
        <v>1</v>
      </c>
      <c r="F104" s="104" t="s">
        <v>426</v>
      </c>
    </row>
    <row r="105" spans="1:6">
      <c r="A105" s="98"/>
      <c r="B105" s="42" t="s">
        <v>419</v>
      </c>
      <c r="C105" s="43">
        <v>34.340000000000003</v>
      </c>
      <c r="D105" s="43">
        <v>29.44</v>
      </c>
      <c r="E105" s="100" t="s">
        <v>1</v>
      </c>
      <c r="F105" s="104" t="s">
        <v>425</v>
      </c>
    </row>
    <row r="106" spans="1:6">
      <c r="A106" s="98"/>
      <c r="B106" s="42" t="s">
        <v>408</v>
      </c>
      <c r="C106" s="43">
        <v>32.56</v>
      </c>
      <c r="D106" s="43">
        <v>28.56</v>
      </c>
      <c r="E106" s="100" t="s">
        <v>1</v>
      </c>
      <c r="F106" s="104" t="s">
        <v>1</v>
      </c>
    </row>
    <row r="107" spans="1:6">
      <c r="A107" s="98"/>
      <c r="B107" s="42" t="s">
        <v>421</v>
      </c>
      <c r="C107" s="43">
        <v>31.34</v>
      </c>
      <c r="D107" s="43">
        <v>27.91</v>
      </c>
      <c r="E107" s="100" t="s">
        <v>1</v>
      </c>
      <c r="F107" s="104" t="s">
        <v>1</v>
      </c>
    </row>
    <row r="108" spans="1:6">
      <c r="A108" s="98"/>
      <c r="B108" s="42" t="s">
        <v>409</v>
      </c>
      <c r="C108" s="43">
        <v>30.34</v>
      </c>
      <c r="D108" s="43">
        <v>25.45</v>
      </c>
      <c r="E108" s="100" t="s">
        <v>1</v>
      </c>
      <c r="F108" s="104" t="s">
        <v>427</v>
      </c>
    </row>
    <row r="109" spans="1:6">
      <c r="A109" s="98"/>
      <c r="B109" s="42" t="s">
        <v>416</v>
      </c>
      <c r="C109" s="43">
        <v>27.66</v>
      </c>
      <c r="D109" s="43">
        <v>22.56</v>
      </c>
      <c r="E109" s="100">
        <v>42</v>
      </c>
      <c r="F109" s="104" t="s">
        <v>1</v>
      </c>
    </row>
    <row r="110" spans="1:6">
      <c r="A110" s="98"/>
      <c r="B110" s="42" t="s">
        <v>411</v>
      </c>
      <c r="C110" s="43">
        <v>19.899999999999999</v>
      </c>
      <c r="D110" s="43">
        <v>17.22</v>
      </c>
      <c r="E110" s="100">
        <v>70</v>
      </c>
      <c r="F110" s="104" t="s">
        <v>1</v>
      </c>
    </row>
    <row r="112" spans="1:6">
      <c r="B112" s="163" t="s">
        <v>422</v>
      </c>
      <c r="C112" s="163"/>
      <c r="D112" s="163"/>
      <c r="E112" s="163"/>
      <c r="F112" s="163"/>
    </row>
    <row r="113" spans="2:6">
      <c r="B113" s="163" t="s">
        <v>279</v>
      </c>
      <c r="C113" s="163"/>
      <c r="D113" s="163"/>
      <c r="E113" s="163"/>
      <c r="F113" s="163"/>
    </row>
  </sheetData>
  <sortState ref="B94:F110">
    <sortCondition descending="1" ref="C94:C110"/>
  </sortState>
  <mergeCells count="9">
    <mergeCell ref="B112:F112"/>
    <mergeCell ref="B113:F113"/>
    <mergeCell ref="A72:A91"/>
    <mergeCell ref="C4:D4"/>
    <mergeCell ref="C2:D2"/>
    <mergeCell ref="E4:F4"/>
    <mergeCell ref="B2:B4"/>
    <mergeCell ref="A2:A4"/>
    <mergeCell ref="A31:A50"/>
  </mergeCells>
  <pageMargins left="0.25" right="0.25" top="0.75" bottom="0.75" header="0.3" footer="0.3"/>
  <pageSetup paperSize="9" scale="8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F773-2876-4D41-B476-EB08FB8FAA84}">
  <sheetPr>
    <pageSetUpPr fitToPage="1"/>
  </sheetPr>
  <dimension ref="A1:H81"/>
  <sheetViews>
    <sheetView zoomScaleNormal="100" workbookViewId="0">
      <selection sqref="A1:G1"/>
    </sheetView>
  </sheetViews>
  <sheetFormatPr baseColWidth="10" defaultColWidth="11.453125" defaultRowHeight="9.65" customHeight="1"/>
  <cols>
    <col min="1" max="1" width="5.1796875" style="16" customWidth="1"/>
    <col min="2" max="2" width="8.81640625" style="16" customWidth="1"/>
    <col min="3" max="3" width="65.26953125" style="16" customWidth="1"/>
    <col min="4" max="7" width="8.54296875" style="16" customWidth="1"/>
    <col min="8" max="8" width="9.7265625" style="16" bestFit="1" customWidth="1"/>
    <col min="9" max="240" width="9.1796875" style="16" customWidth="1"/>
    <col min="241" max="16384" width="11.453125" style="16"/>
  </cols>
  <sheetData>
    <row r="1" spans="1:8" s="20" customFormat="1" ht="12" customHeight="1">
      <c r="A1" s="180" t="s">
        <v>264</v>
      </c>
      <c r="B1" s="180"/>
      <c r="C1" s="180"/>
      <c r="D1" s="180"/>
      <c r="E1" s="180"/>
      <c r="F1" s="180"/>
      <c r="G1" s="180"/>
    </row>
    <row r="2" spans="1:8" s="20" customFormat="1" ht="12" customHeight="1">
      <c r="A2" s="181" t="s">
        <v>20</v>
      </c>
      <c r="B2" s="181"/>
      <c r="C2" s="181"/>
      <c r="D2" s="181"/>
      <c r="E2" s="181"/>
      <c r="F2" s="181"/>
      <c r="G2" s="181"/>
    </row>
    <row r="3" spans="1:8" s="20" customFormat="1" ht="12" customHeight="1">
      <c r="A3" s="181" t="s">
        <v>21</v>
      </c>
      <c r="B3" s="181"/>
      <c r="C3" s="181"/>
      <c r="D3" s="181"/>
      <c r="E3" s="181"/>
      <c r="F3" s="181"/>
      <c r="G3" s="181"/>
    </row>
    <row r="4" spans="1:8" ht="9.65" customHeight="1">
      <c r="A4" s="21" t="s">
        <v>104</v>
      </c>
      <c r="B4" s="21" t="s">
        <v>104</v>
      </c>
      <c r="C4" s="21" t="s">
        <v>104</v>
      </c>
      <c r="D4" s="21"/>
      <c r="E4" s="21" t="s">
        <v>104</v>
      </c>
      <c r="F4" s="21"/>
      <c r="G4" s="21"/>
    </row>
    <row r="5" spans="1:8" ht="10.5">
      <c r="A5" s="182" t="s">
        <v>105</v>
      </c>
      <c r="B5" s="177" t="s">
        <v>106</v>
      </c>
      <c r="C5" s="177" t="s">
        <v>107</v>
      </c>
      <c r="D5" s="177" t="s">
        <v>262</v>
      </c>
      <c r="E5" s="178"/>
      <c r="F5" s="177" t="s">
        <v>263</v>
      </c>
      <c r="G5" s="178"/>
      <c r="H5" s="175" t="s">
        <v>336</v>
      </c>
    </row>
    <row r="6" spans="1:8" ht="10.5" customHeight="1">
      <c r="A6" s="183"/>
      <c r="B6" s="178"/>
      <c r="C6" s="178"/>
      <c r="D6" s="179"/>
      <c r="E6" s="179"/>
      <c r="F6" s="179"/>
      <c r="G6" s="179"/>
      <c r="H6" s="176"/>
    </row>
    <row r="7" spans="1:8" ht="10.5" customHeight="1">
      <c r="A7" s="183"/>
      <c r="B7" s="178"/>
      <c r="C7" s="178"/>
      <c r="D7" s="179"/>
      <c r="E7" s="179"/>
      <c r="F7" s="179"/>
      <c r="G7" s="179"/>
      <c r="H7" s="176"/>
    </row>
    <row r="8" spans="1:8" ht="10.5" customHeight="1">
      <c r="A8" s="183"/>
      <c r="B8" s="178"/>
      <c r="C8" s="178"/>
      <c r="D8" s="179"/>
      <c r="E8" s="179"/>
      <c r="F8" s="179"/>
      <c r="G8" s="179"/>
      <c r="H8" s="176"/>
    </row>
    <row r="9" spans="1:8" ht="10.5">
      <c r="A9" s="183"/>
      <c r="B9" s="178"/>
      <c r="C9" s="178"/>
      <c r="D9" s="80" t="s">
        <v>110</v>
      </c>
      <c r="E9" s="80" t="s">
        <v>111</v>
      </c>
      <c r="F9" s="80" t="s">
        <v>110</v>
      </c>
      <c r="G9" s="177" t="s">
        <v>111</v>
      </c>
      <c r="H9" s="175"/>
    </row>
    <row r="10" spans="1:8" ht="9.65" customHeight="1">
      <c r="A10" s="22" t="s">
        <v>104</v>
      </c>
      <c r="B10" s="22"/>
      <c r="C10" s="79"/>
      <c r="D10" s="22"/>
      <c r="E10" s="22"/>
      <c r="F10" s="22"/>
      <c r="G10" s="22"/>
      <c r="H10" s="22"/>
    </row>
    <row r="11" spans="1:8" ht="9.65" customHeight="1">
      <c r="A11" s="23" t="s">
        <v>112</v>
      </c>
      <c r="B11" s="24" t="s">
        <v>104</v>
      </c>
      <c r="C11" s="27" t="s">
        <v>113</v>
      </c>
      <c r="D11" s="81">
        <v>61910</v>
      </c>
      <c r="E11" s="82">
        <v>100</v>
      </c>
      <c r="F11" s="81">
        <v>56865</v>
      </c>
      <c r="G11" s="82">
        <v>100</v>
      </c>
      <c r="H11" s="96">
        <f>(D11-F11)*100/F11</f>
        <v>8.8718895630000887</v>
      </c>
    </row>
    <row r="12" spans="1:8" ht="9.65" customHeight="1">
      <c r="A12" s="23" t="s">
        <v>104</v>
      </c>
      <c r="B12" s="21" t="s">
        <v>104</v>
      </c>
      <c r="C12" s="22" t="s">
        <v>104</v>
      </c>
      <c r="D12" s="83" t="s">
        <v>104</v>
      </c>
      <c r="E12" s="83" t="s">
        <v>104</v>
      </c>
      <c r="F12" s="83"/>
      <c r="G12" s="83"/>
      <c r="H12" s="96"/>
    </row>
    <row r="13" spans="1:8" ht="9.65" hidden="1" customHeight="1">
      <c r="A13" s="23" t="s">
        <v>206</v>
      </c>
      <c r="B13" s="21" t="s">
        <v>207</v>
      </c>
      <c r="C13" s="28" t="s">
        <v>208</v>
      </c>
      <c r="D13" s="84">
        <v>61850</v>
      </c>
      <c r="E13" s="85">
        <v>99.9</v>
      </c>
      <c r="F13" s="84"/>
      <c r="G13" s="85"/>
      <c r="H13" s="96" t="e">
        <f t="shared" ref="H13:H63" si="0">(D13-F13)*100/F13</f>
        <v>#DIV/0!</v>
      </c>
    </row>
    <row r="14" spans="1:8" ht="9.65" hidden="1" customHeight="1">
      <c r="A14" s="23" t="s">
        <v>209</v>
      </c>
      <c r="B14" s="21" t="s">
        <v>210</v>
      </c>
      <c r="C14" s="28" t="s">
        <v>211</v>
      </c>
      <c r="D14" s="86">
        <v>60</v>
      </c>
      <c r="E14" s="87">
        <v>0.1</v>
      </c>
      <c r="F14" s="86"/>
      <c r="G14" s="87"/>
      <c r="H14" s="96" t="e">
        <f t="shared" si="0"/>
        <v>#DIV/0!</v>
      </c>
    </row>
    <row r="15" spans="1:8" ht="9.65" hidden="1" customHeight="1">
      <c r="A15" s="23" t="s">
        <v>104</v>
      </c>
      <c r="B15" s="21" t="s">
        <v>104</v>
      </c>
      <c r="C15" s="22" t="s">
        <v>104</v>
      </c>
      <c r="D15" s="83" t="s">
        <v>104</v>
      </c>
      <c r="E15" s="83" t="s">
        <v>104</v>
      </c>
      <c r="F15" s="83"/>
      <c r="G15" s="83"/>
      <c r="H15" s="96" t="e">
        <f t="shared" si="0"/>
        <v>#VALUE!</v>
      </c>
    </row>
    <row r="16" spans="1:8" ht="9.65" hidden="1" customHeight="1">
      <c r="A16" s="23" t="s">
        <v>115</v>
      </c>
      <c r="B16" s="21" t="s">
        <v>116</v>
      </c>
      <c r="C16" s="28" t="s">
        <v>117</v>
      </c>
      <c r="D16" s="84">
        <v>61574</v>
      </c>
      <c r="E16" s="85">
        <v>99.46</v>
      </c>
      <c r="F16" s="84"/>
      <c r="G16" s="85"/>
      <c r="H16" s="96" t="e">
        <f t="shared" si="0"/>
        <v>#DIV/0!</v>
      </c>
    </row>
    <row r="17" spans="1:8" ht="9.65" hidden="1" customHeight="1">
      <c r="A17" s="23" t="s">
        <v>118</v>
      </c>
      <c r="B17" s="21" t="s">
        <v>119</v>
      </c>
      <c r="C17" s="29" t="s">
        <v>120</v>
      </c>
      <c r="D17" s="84">
        <v>47451</v>
      </c>
      <c r="E17" s="85">
        <v>76.650000000000006</v>
      </c>
      <c r="F17" s="84"/>
      <c r="G17" s="85"/>
      <c r="H17" s="96" t="e">
        <f t="shared" si="0"/>
        <v>#DIV/0!</v>
      </c>
    </row>
    <row r="18" spans="1:8" ht="9.65" hidden="1" customHeight="1">
      <c r="A18" s="23" t="s">
        <v>121</v>
      </c>
      <c r="B18" s="21" t="s">
        <v>122</v>
      </c>
      <c r="C18" s="30" t="s">
        <v>123</v>
      </c>
      <c r="D18" s="84">
        <v>46787</v>
      </c>
      <c r="E18" s="85">
        <v>75.569999999999993</v>
      </c>
      <c r="F18" s="84"/>
      <c r="G18" s="85"/>
      <c r="H18" s="96" t="e">
        <f t="shared" si="0"/>
        <v>#DIV/0!</v>
      </c>
    </row>
    <row r="19" spans="1:8" ht="9.65" hidden="1" customHeight="1">
      <c r="A19" s="23" t="s">
        <v>124</v>
      </c>
      <c r="B19" s="21" t="s">
        <v>125</v>
      </c>
      <c r="C19" s="31" t="s">
        <v>126</v>
      </c>
      <c r="D19" s="84">
        <v>36103</v>
      </c>
      <c r="E19" s="85">
        <v>58.31</v>
      </c>
      <c r="F19" s="84"/>
      <c r="G19" s="85"/>
      <c r="H19" s="96" t="e">
        <f t="shared" si="0"/>
        <v>#DIV/0!</v>
      </c>
    </row>
    <row r="20" spans="1:8" ht="9.65" customHeight="1">
      <c r="A20" s="23" t="s">
        <v>127</v>
      </c>
      <c r="B20" s="21" t="s">
        <v>128</v>
      </c>
      <c r="C20" s="31" t="s">
        <v>129</v>
      </c>
      <c r="D20" s="84">
        <v>3867</v>
      </c>
      <c r="E20" s="85">
        <v>6.25</v>
      </c>
      <c r="F20" s="84">
        <v>3756</v>
      </c>
      <c r="G20" s="85">
        <v>6.6</v>
      </c>
      <c r="H20" s="96">
        <f t="shared" si="0"/>
        <v>2.9552715654952078</v>
      </c>
    </row>
    <row r="21" spans="1:8" ht="9.65" customHeight="1">
      <c r="A21" s="23" t="s">
        <v>212</v>
      </c>
      <c r="B21" s="24" t="s">
        <v>104</v>
      </c>
      <c r="C21" s="31" t="s">
        <v>213</v>
      </c>
      <c r="D21" s="84">
        <v>889</v>
      </c>
      <c r="E21" s="85">
        <v>1.44</v>
      </c>
      <c r="F21" s="84">
        <v>817</v>
      </c>
      <c r="G21" s="85">
        <v>1.44</v>
      </c>
      <c r="H21" s="96">
        <f t="shared" si="0"/>
        <v>8.8127294981640141</v>
      </c>
    </row>
    <row r="22" spans="1:8" ht="9.65" customHeight="1">
      <c r="A22" s="23" t="s">
        <v>130</v>
      </c>
      <c r="B22" s="21" t="s">
        <v>131</v>
      </c>
      <c r="C22" s="31" t="s">
        <v>132</v>
      </c>
      <c r="D22" s="84">
        <v>82</v>
      </c>
      <c r="E22" s="85">
        <v>0.13</v>
      </c>
      <c r="F22" s="84">
        <v>93</v>
      </c>
      <c r="G22" s="85">
        <v>0.16</v>
      </c>
      <c r="H22" s="96">
        <f t="shared" si="0"/>
        <v>-11.827956989247312</v>
      </c>
    </row>
    <row r="23" spans="1:8" ht="9.65" hidden="1" customHeight="1">
      <c r="A23" s="23" t="s">
        <v>133</v>
      </c>
      <c r="B23" s="21" t="s">
        <v>134</v>
      </c>
      <c r="C23" s="31" t="s">
        <v>135</v>
      </c>
      <c r="D23" s="84">
        <v>6255</v>
      </c>
      <c r="E23" s="85">
        <v>10.1</v>
      </c>
      <c r="F23" s="84"/>
      <c r="G23" s="85"/>
      <c r="H23" s="96" t="e">
        <f t="shared" si="0"/>
        <v>#DIV/0!</v>
      </c>
    </row>
    <row r="24" spans="1:8" ht="9.65" hidden="1" customHeight="1">
      <c r="A24" s="23" t="s">
        <v>214</v>
      </c>
      <c r="B24" s="24" t="s">
        <v>104</v>
      </c>
      <c r="C24" s="32" t="s">
        <v>215</v>
      </c>
      <c r="D24" s="84">
        <v>4803</v>
      </c>
      <c r="E24" s="85">
        <v>7.76</v>
      </c>
      <c r="F24" s="84"/>
      <c r="G24" s="85"/>
      <c r="H24" s="96" t="e">
        <f t="shared" si="0"/>
        <v>#DIV/0!</v>
      </c>
    </row>
    <row r="25" spans="1:8" ht="9.65" hidden="1" customHeight="1">
      <c r="A25" s="23" t="s">
        <v>216</v>
      </c>
      <c r="B25" s="24" t="s">
        <v>104</v>
      </c>
      <c r="C25" s="32" t="s">
        <v>217</v>
      </c>
      <c r="D25" s="84">
        <v>1235</v>
      </c>
      <c r="E25" s="85">
        <v>1.99</v>
      </c>
      <c r="F25" s="84"/>
      <c r="G25" s="85"/>
      <c r="H25" s="96" t="e">
        <f t="shared" si="0"/>
        <v>#DIV/0!</v>
      </c>
    </row>
    <row r="26" spans="1:8" ht="9.65" hidden="1" customHeight="1">
      <c r="A26" s="23" t="s">
        <v>218</v>
      </c>
      <c r="B26" s="24" t="s">
        <v>104</v>
      </c>
      <c r="C26" s="32" t="s">
        <v>219</v>
      </c>
      <c r="D26" s="86">
        <v>217</v>
      </c>
      <c r="E26" s="87">
        <v>0.35</v>
      </c>
      <c r="F26" s="86"/>
      <c r="G26" s="87"/>
      <c r="H26" s="96" t="e">
        <f t="shared" si="0"/>
        <v>#DIV/0!</v>
      </c>
    </row>
    <row r="27" spans="1:8" ht="9.65" customHeight="1">
      <c r="A27" s="23" t="s">
        <v>136</v>
      </c>
      <c r="B27" s="21" t="s">
        <v>137</v>
      </c>
      <c r="C27" s="31" t="s">
        <v>138</v>
      </c>
      <c r="D27" s="86">
        <v>481</v>
      </c>
      <c r="E27" s="87">
        <v>0.78</v>
      </c>
      <c r="F27" s="86">
        <v>499</v>
      </c>
      <c r="G27" s="87">
        <v>0.88</v>
      </c>
      <c r="H27" s="96">
        <f t="shared" si="0"/>
        <v>-3.6072144288577155</v>
      </c>
    </row>
    <row r="28" spans="1:8" ht="9.65" customHeight="1">
      <c r="A28" s="23" t="s">
        <v>139</v>
      </c>
      <c r="B28" s="21" t="s">
        <v>140</v>
      </c>
      <c r="C28" s="31" t="s">
        <v>141</v>
      </c>
      <c r="D28" s="86">
        <v>417</v>
      </c>
      <c r="E28" s="87">
        <v>0.67</v>
      </c>
      <c r="F28" s="86">
        <v>407</v>
      </c>
      <c r="G28" s="87">
        <v>0.72</v>
      </c>
      <c r="H28" s="96">
        <f t="shared" si="0"/>
        <v>2.4570024570024569</v>
      </c>
    </row>
    <row r="29" spans="1:8" ht="9.65" hidden="1" customHeight="1">
      <c r="A29" s="23" t="s">
        <v>142</v>
      </c>
      <c r="B29" s="21" t="s">
        <v>143</v>
      </c>
      <c r="C29" s="30" t="s">
        <v>144</v>
      </c>
      <c r="D29" s="84">
        <v>665</v>
      </c>
      <c r="E29" s="85">
        <v>1.07</v>
      </c>
      <c r="F29" s="84"/>
      <c r="G29" s="85"/>
      <c r="H29" s="96" t="e">
        <f t="shared" si="0"/>
        <v>#DIV/0!</v>
      </c>
    </row>
    <row r="30" spans="1:8" ht="9.65" customHeight="1">
      <c r="A30" s="23" t="s">
        <v>145</v>
      </c>
      <c r="B30" s="21" t="s">
        <v>146</v>
      </c>
      <c r="C30" s="29" t="s">
        <v>147</v>
      </c>
      <c r="D30" s="84">
        <v>14122</v>
      </c>
      <c r="E30" s="85">
        <v>22.81</v>
      </c>
      <c r="F30" s="84">
        <v>12649</v>
      </c>
      <c r="G30" s="85">
        <v>22.24</v>
      </c>
      <c r="H30" s="96">
        <f t="shared" si="0"/>
        <v>11.64518934303107</v>
      </c>
    </row>
    <row r="31" spans="1:8" ht="9.65" hidden="1" customHeight="1">
      <c r="A31" s="23" t="s">
        <v>148</v>
      </c>
      <c r="B31" s="21" t="s">
        <v>149</v>
      </c>
      <c r="C31" s="30" t="s">
        <v>150</v>
      </c>
      <c r="D31" s="84">
        <v>9844</v>
      </c>
      <c r="E31" s="85">
        <v>15.9</v>
      </c>
      <c r="F31" s="84"/>
      <c r="G31" s="85"/>
      <c r="H31" s="96" t="e">
        <f t="shared" si="0"/>
        <v>#DIV/0!</v>
      </c>
    </row>
    <row r="32" spans="1:8" ht="9.65" hidden="1" customHeight="1">
      <c r="A32" s="23" t="s">
        <v>151</v>
      </c>
      <c r="B32" s="21" t="s">
        <v>152</v>
      </c>
      <c r="C32" s="31" t="s">
        <v>153</v>
      </c>
      <c r="D32" s="84">
        <v>8343</v>
      </c>
      <c r="E32" s="85">
        <v>13.48</v>
      </c>
      <c r="F32" s="84"/>
      <c r="G32" s="85"/>
      <c r="H32" s="96" t="e">
        <f t="shared" si="0"/>
        <v>#DIV/0!</v>
      </c>
    </row>
    <row r="33" spans="1:8" ht="9.65" hidden="1" customHeight="1">
      <c r="A33" s="23" t="s">
        <v>220</v>
      </c>
      <c r="B33" s="24" t="s">
        <v>104</v>
      </c>
      <c r="C33" s="32" t="s">
        <v>221</v>
      </c>
      <c r="D33" s="84">
        <v>3966</v>
      </c>
      <c r="E33" s="85">
        <v>6.41</v>
      </c>
      <c r="F33" s="84"/>
      <c r="G33" s="85"/>
      <c r="H33" s="96" t="e">
        <f t="shared" si="0"/>
        <v>#DIV/0!</v>
      </c>
    </row>
    <row r="34" spans="1:8" ht="9.65" hidden="1" customHeight="1">
      <c r="A34" s="23"/>
      <c r="B34" s="24" t="s">
        <v>104</v>
      </c>
      <c r="C34" s="33" t="s">
        <v>222</v>
      </c>
      <c r="D34" s="83" t="s">
        <v>104</v>
      </c>
      <c r="E34" s="83" t="s">
        <v>104</v>
      </c>
      <c r="F34" s="83"/>
      <c r="G34" s="83"/>
      <c r="H34" s="96" t="e">
        <f t="shared" si="0"/>
        <v>#VALUE!</v>
      </c>
    </row>
    <row r="35" spans="1:8" ht="9.65" hidden="1" customHeight="1">
      <c r="A35" s="23" t="s">
        <v>223</v>
      </c>
      <c r="B35" s="21" t="s">
        <v>104</v>
      </c>
      <c r="C35" s="34" t="s">
        <v>224</v>
      </c>
      <c r="D35" s="83" t="s">
        <v>1</v>
      </c>
      <c r="E35" s="83" t="s">
        <v>1</v>
      </c>
      <c r="F35" s="83"/>
      <c r="G35" s="83"/>
      <c r="H35" s="96" t="e">
        <f t="shared" si="0"/>
        <v>#VALUE!</v>
      </c>
    </row>
    <row r="36" spans="1:8" ht="9.65" hidden="1" customHeight="1">
      <c r="A36" s="23" t="s">
        <v>225</v>
      </c>
      <c r="B36" s="24" t="s">
        <v>104</v>
      </c>
      <c r="C36" s="32" t="s">
        <v>226</v>
      </c>
      <c r="D36" s="84">
        <v>480</v>
      </c>
      <c r="E36" s="85">
        <v>0.77</v>
      </c>
      <c r="F36" s="84"/>
      <c r="G36" s="85"/>
      <c r="H36" s="96" t="e">
        <f t="shared" si="0"/>
        <v>#DIV/0!</v>
      </c>
    </row>
    <row r="37" spans="1:8" ht="9.65" hidden="1" customHeight="1">
      <c r="A37" s="23" t="s">
        <v>227</v>
      </c>
      <c r="B37" s="24" t="s">
        <v>104</v>
      </c>
      <c r="C37" s="32" t="s">
        <v>228</v>
      </c>
      <c r="D37" s="84">
        <v>3428</v>
      </c>
      <c r="E37" s="85">
        <v>5.54</v>
      </c>
      <c r="F37" s="84"/>
      <c r="G37" s="85"/>
      <c r="H37" s="96" t="e">
        <f t="shared" si="0"/>
        <v>#DIV/0!</v>
      </c>
    </row>
    <row r="38" spans="1:8" ht="9.65" hidden="1" customHeight="1">
      <c r="A38" s="23" t="s">
        <v>229</v>
      </c>
      <c r="B38" s="24" t="s">
        <v>104</v>
      </c>
      <c r="C38" s="32" t="s">
        <v>230</v>
      </c>
      <c r="D38" s="84">
        <v>436</v>
      </c>
      <c r="E38" s="85">
        <v>0.7</v>
      </c>
      <c r="F38" s="84"/>
      <c r="G38" s="85"/>
      <c r="H38" s="96" t="e">
        <f t="shared" si="0"/>
        <v>#DIV/0!</v>
      </c>
    </row>
    <row r="39" spans="1:8" ht="9.65" hidden="1" customHeight="1">
      <c r="A39" s="23" t="s">
        <v>231</v>
      </c>
      <c r="B39" s="24" t="s">
        <v>104</v>
      </c>
      <c r="C39" s="32" t="s">
        <v>232</v>
      </c>
      <c r="D39" s="84">
        <v>24</v>
      </c>
      <c r="E39" s="85">
        <v>0.04</v>
      </c>
      <c r="F39" s="84"/>
      <c r="G39" s="85"/>
      <c r="H39" s="96" t="e">
        <f t="shared" si="0"/>
        <v>#DIV/0!</v>
      </c>
    </row>
    <row r="40" spans="1:8" ht="9.65" hidden="1" customHeight="1">
      <c r="A40" s="23" t="s">
        <v>233</v>
      </c>
      <c r="B40" s="24" t="s">
        <v>104</v>
      </c>
      <c r="C40" s="32" t="s">
        <v>234</v>
      </c>
      <c r="D40" s="83" t="s">
        <v>1</v>
      </c>
      <c r="E40" s="83" t="s">
        <v>1</v>
      </c>
      <c r="F40" s="83"/>
      <c r="G40" s="83"/>
      <c r="H40" s="96" t="e">
        <f t="shared" si="0"/>
        <v>#VALUE!</v>
      </c>
    </row>
    <row r="41" spans="1:8" ht="9.65" customHeight="1">
      <c r="A41" s="23" t="s">
        <v>154</v>
      </c>
      <c r="B41" s="21" t="s">
        <v>155</v>
      </c>
      <c r="C41" s="31" t="s">
        <v>156</v>
      </c>
      <c r="D41" s="84">
        <v>1501</v>
      </c>
      <c r="E41" s="85">
        <v>2.42</v>
      </c>
      <c r="F41" s="84">
        <v>1511</v>
      </c>
      <c r="G41" s="85">
        <v>2.66</v>
      </c>
      <c r="H41" s="96">
        <f t="shared" si="0"/>
        <v>-0.66181336863004636</v>
      </c>
    </row>
    <row r="42" spans="1:8" ht="9.65" customHeight="1">
      <c r="A42" s="23" t="s">
        <v>235</v>
      </c>
      <c r="B42" s="24" t="s">
        <v>104</v>
      </c>
      <c r="C42" s="32" t="s">
        <v>236</v>
      </c>
      <c r="D42" s="84">
        <v>777</v>
      </c>
      <c r="E42" s="85">
        <v>1.25</v>
      </c>
      <c r="F42" s="84">
        <v>887</v>
      </c>
      <c r="G42" s="85">
        <v>1.56</v>
      </c>
      <c r="H42" s="96">
        <f t="shared" si="0"/>
        <v>-12.401352874859075</v>
      </c>
    </row>
    <row r="43" spans="1:8" ht="9.65" customHeight="1">
      <c r="A43" s="23" t="s">
        <v>237</v>
      </c>
      <c r="B43" s="24" t="s">
        <v>104</v>
      </c>
      <c r="C43" s="32" t="s">
        <v>238</v>
      </c>
      <c r="D43" s="84">
        <v>575</v>
      </c>
      <c r="E43" s="85">
        <v>0.93</v>
      </c>
      <c r="F43" s="84">
        <v>471</v>
      </c>
      <c r="G43" s="85">
        <v>0.83</v>
      </c>
      <c r="H43" s="96">
        <f t="shared" si="0"/>
        <v>22.080679405520169</v>
      </c>
    </row>
    <row r="44" spans="1:8" ht="9.65" customHeight="1">
      <c r="A44" s="23" t="s">
        <v>239</v>
      </c>
      <c r="B44" s="24" t="s">
        <v>104</v>
      </c>
      <c r="C44" s="32" t="s">
        <v>240</v>
      </c>
      <c r="D44" s="86">
        <v>19</v>
      </c>
      <c r="E44" s="87">
        <v>0.03</v>
      </c>
      <c r="F44" s="86">
        <v>57</v>
      </c>
      <c r="G44" s="87">
        <v>0.1</v>
      </c>
      <c r="H44" s="96">
        <f t="shared" si="0"/>
        <v>-66.666666666666671</v>
      </c>
    </row>
    <row r="45" spans="1:8" ht="9.65" customHeight="1">
      <c r="A45" s="23" t="s">
        <v>241</v>
      </c>
      <c r="B45" s="24" t="s">
        <v>104</v>
      </c>
      <c r="C45" s="32" t="s">
        <v>242</v>
      </c>
      <c r="D45" s="86">
        <v>50</v>
      </c>
      <c r="E45" s="87">
        <v>0.08</v>
      </c>
      <c r="F45" s="86">
        <v>80</v>
      </c>
      <c r="G45" s="87">
        <v>0.14000000000000001</v>
      </c>
      <c r="H45" s="96">
        <f t="shared" si="0"/>
        <v>-37.5</v>
      </c>
    </row>
    <row r="46" spans="1:8" ht="9.65" customHeight="1">
      <c r="A46" s="23" t="s">
        <v>243</v>
      </c>
      <c r="B46" s="24" t="s">
        <v>104</v>
      </c>
      <c r="C46" s="32" t="s">
        <v>244</v>
      </c>
      <c r="D46" s="86">
        <v>10</v>
      </c>
      <c r="E46" s="87">
        <v>0.02</v>
      </c>
      <c r="F46" s="86">
        <v>8</v>
      </c>
      <c r="G46" s="87">
        <v>0.01</v>
      </c>
      <c r="H46" s="96">
        <f t="shared" si="0"/>
        <v>25</v>
      </c>
    </row>
    <row r="47" spans="1:8" ht="9.65" customHeight="1">
      <c r="A47" s="23" t="s">
        <v>245</v>
      </c>
      <c r="B47" s="24" t="s">
        <v>104</v>
      </c>
      <c r="C47" s="32" t="s">
        <v>246</v>
      </c>
      <c r="D47" s="84">
        <v>69</v>
      </c>
      <c r="E47" s="85">
        <v>0.11</v>
      </c>
      <c r="F47" s="84">
        <v>9</v>
      </c>
      <c r="G47" s="85">
        <v>0.02</v>
      </c>
      <c r="H47" s="96">
        <f t="shared" si="0"/>
        <v>666.66666666666663</v>
      </c>
    </row>
    <row r="48" spans="1:8" ht="9.65" hidden="1" customHeight="1">
      <c r="A48" s="23" t="s">
        <v>157</v>
      </c>
      <c r="B48" s="21" t="s">
        <v>158</v>
      </c>
      <c r="C48" s="30" t="s">
        <v>159</v>
      </c>
      <c r="D48" s="84">
        <v>4080</v>
      </c>
      <c r="E48" s="85">
        <v>6.59</v>
      </c>
      <c r="F48" s="84"/>
      <c r="G48" s="85"/>
      <c r="H48" s="96" t="e">
        <f t="shared" si="0"/>
        <v>#DIV/0!</v>
      </c>
    </row>
    <row r="49" spans="1:8" ht="9.65" customHeight="1">
      <c r="A49" s="23" t="s">
        <v>160</v>
      </c>
      <c r="B49" s="21" t="s">
        <v>161</v>
      </c>
      <c r="C49" s="31" t="s">
        <v>162</v>
      </c>
      <c r="D49" s="84">
        <v>2237</v>
      </c>
      <c r="E49" s="85">
        <v>3.61</v>
      </c>
      <c r="F49" s="84">
        <v>1970</v>
      </c>
      <c r="G49" s="85">
        <v>3.46</v>
      </c>
      <c r="H49" s="96">
        <f t="shared" si="0"/>
        <v>13.553299492385786</v>
      </c>
    </row>
    <row r="50" spans="1:8" ht="9.65" hidden="1" customHeight="1">
      <c r="A50" s="23" t="s">
        <v>247</v>
      </c>
      <c r="B50" s="24" t="s">
        <v>104</v>
      </c>
      <c r="C50" s="32" t="s">
        <v>248</v>
      </c>
      <c r="D50" s="84">
        <v>2061</v>
      </c>
      <c r="E50" s="85">
        <v>3.33</v>
      </c>
      <c r="F50" s="84"/>
      <c r="G50" s="85"/>
      <c r="H50" s="96" t="e">
        <f t="shared" si="0"/>
        <v>#DIV/0!</v>
      </c>
    </row>
    <row r="51" spans="1:8" ht="9.65" hidden="1" customHeight="1">
      <c r="A51" s="23" t="s">
        <v>249</v>
      </c>
      <c r="B51" s="24" t="s">
        <v>104</v>
      </c>
      <c r="C51" s="32" t="s">
        <v>250</v>
      </c>
      <c r="D51" s="84">
        <v>176</v>
      </c>
      <c r="E51" s="85">
        <v>0.28000000000000003</v>
      </c>
      <c r="F51" s="84"/>
      <c r="G51" s="85"/>
      <c r="H51" s="96" t="e">
        <f t="shared" si="0"/>
        <v>#DIV/0!</v>
      </c>
    </row>
    <row r="52" spans="1:8" ht="9.65" hidden="1" customHeight="1">
      <c r="A52" s="23" t="s">
        <v>163</v>
      </c>
      <c r="B52" s="21" t="s">
        <v>164</v>
      </c>
      <c r="C52" s="31" t="s">
        <v>165</v>
      </c>
      <c r="D52" s="84">
        <v>1247</v>
      </c>
      <c r="E52" s="85">
        <v>2.0099999999999998</v>
      </c>
      <c r="F52" s="84"/>
      <c r="G52" s="85"/>
      <c r="H52" s="96" t="e">
        <f t="shared" si="0"/>
        <v>#DIV/0!</v>
      </c>
    </row>
    <row r="53" spans="1:8" ht="9.65" customHeight="1">
      <c r="A53" s="23" t="s">
        <v>166</v>
      </c>
      <c r="B53" s="21" t="s">
        <v>167</v>
      </c>
      <c r="C53" s="31" t="s">
        <v>168</v>
      </c>
      <c r="D53" s="86">
        <v>400</v>
      </c>
      <c r="E53" s="87">
        <v>0.65</v>
      </c>
      <c r="F53" s="86">
        <v>366</v>
      </c>
      <c r="G53" s="87">
        <v>0.64</v>
      </c>
      <c r="H53" s="96">
        <f t="shared" si="0"/>
        <v>9.2896174863387984</v>
      </c>
    </row>
    <row r="54" spans="1:8" ht="9.65" hidden="1" customHeight="1">
      <c r="A54" s="23" t="s">
        <v>251</v>
      </c>
      <c r="B54" s="24" t="s">
        <v>104</v>
      </c>
      <c r="C54" s="32" t="s">
        <v>252</v>
      </c>
      <c r="D54" s="83" t="s">
        <v>1</v>
      </c>
      <c r="E54" s="83" t="s">
        <v>1</v>
      </c>
      <c r="F54" s="83"/>
      <c r="G54" s="83"/>
      <c r="H54" s="96" t="e">
        <f t="shared" si="0"/>
        <v>#VALUE!</v>
      </c>
    </row>
    <row r="55" spans="1:8" ht="9.65" hidden="1" customHeight="1">
      <c r="A55" s="23" t="s">
        <v>253</v>
      </c>
      <c r="B55" s="24" t="s">
        <v>104</v>
      </c>
      <c r="C55" s="32" t="s">
        <v>254</v>
      </c>
      <c r="D55" s="83" t="s">
        <v>1</v>
      </c>
      <c r="E55" s="83" t="s">
        <v>1</v>
      </c>
      <c r="F55" s="83"/>
      <c r="G55" s="83"/>
      <c r="H55" s="96" t="e">
        <f t="shared" si="0"/>
        <v>#VALUE!</v>
      </c>
    </row>
    <row r="56" spans="1:8" ht="9.65" customHeight="1">
      <c r="A56" s="23" t="s">
        <v>169</v>
      </c>
      <c r="B56" s="21" t="s">
        <v>170</v>
      </c>
      <c r="C56" s="31" t="s">
        <v>171</v>
      </c>
      <c r="D56" s="84">
        <v>196</v>
      </c>
      <c r="E56" s="85">
        <v>0.32</v>
      </c>
      <c r="F56" s="84">
        <v>164</v>
      </c>
      <c r="G56" s="85">
        <v>0.28999999999999998</v>
      </c>
      <c r="H56" s="96">
        <f t="shared" si="0"/>
        <v>19.512195121951219</v>
      </c>
    </row>
    <row r="57" spans="1:8" ht="9.65" customHeight="1">
      <c r="A57" s="23" t="s">
        <v>172</v>
      </c>
      <c r="B57" s="21" t="s">
        <v>173</v>
      </c>
      <c r="C57" s="30" t="s">
        <v>174</v>
      </c>
      <c r="D57" s="84">
        <v>199</v>
      </c>
      <c r="E57" s="85">
        <v>0.32</v>
      </c>
      <c r="F57" s="84">
        <v>151</v>
      </c>
      <c r="G57" s="85">
        <v>0.26</v>
      </c>
      <c r="H57" s="96">
        <f t="shared" si="0"/>
        <v>31.788079470198674</v>
      </c>
    </row>
    <row r="58" spans="1:8" ht="9.65" customHeight="1">
      <c r="A58" s="23" t="s">
        <v>175</v>
      </c>
      <c r="B58" s="21" t="s">
        <v>176</v>
      </c>
      <c r="C58" s="28" t="s">
        <v>177</v>
      </c>
      <c r="D58" s="84">
        <v>226</v>
      </c>
      <c r="E58" s="85">
        <v>0.36</v>
      </c>
      <c r="F58" s="84">
        <v>242</v>
      </c>
      <c r="G58" s="85">
        <v>0.43</v>
      </c>
      <c r="H58" s="96">
        <f t="shared" si="0"/>
        <v>-6.6115702479338845</v>
      </c>
    </row>
    <row r="59" spans="1:8" ht="9.65" hidden="1" customHeight="1">
      <c r="A59" s="23" t="s">
        <v>178</v>
      </c>
      <c r="B59" s="21" t="s">
        <v>179</v>
      </c>
      <c r="C59" s="28" t="s">
        <v>180</v>
      </c>
      <c r="D59" s="86">
        <v>77</v>
      </c>
      <c r="E59" s="87">
        <v>0.12</v>
      </c>
      <c r="F59" s="86"/>
      <c r="G59" s="87"/>
      <c r="H59" s="96" t="e">
        <f t="shared" si="0"/>
        <v>#DIV/0!</v>
      </c>
    </row>
    <row r="60" spans="1:8" ht="9.65" hidden="1" customHeight="1">
      <c r="A60" s="23" t="s">
        <v>181</v>
      </c>
      <c r="B60" s="21" t="s">
        <v>182</v>
      </c>
      <c r="C60" s="28" t="s">
        <v>183</v>
      </c>
      <c r="D60" s="84">
        <v>33</v>
      </c>
      <c r="E60" s="85">
        <v>0.05</v>
      </c>
      <c r="F60" s="84"/>
      <c r="G60" s="85"/>
      <c r="H60" s="96" t="e">
        <f t="shared" si="0"/>
        <v>#DIV/0!</v>
      </c>
    </row>
    <row r="61" spans="1:8" ht="9.65" customHeight="1">
      <c r="A61" s="23" t="s">
        <v>104</v>
      </c>
      <c r="B61" s="21" t="s">
        <v>104</v>
      </c>
      <c r="C61" s="22" t="s">
        <v>104</v>
      </c>
      <c r="D61" s="83" t="s">
        <v>104</v>
      </c>
      <c r="E61" s="83" t="s">
        <v>104</v>
      </c>
      <c r="F61" s="83"/>
      <c r="G61" s="83"/>
      <c r="H61" s="96"/>
    </row>
    <row r="62" spans="1:8" ht="9.65" customHeight="1">
      <c r="A62" s="23" t="s">
        <v>104</v>
      </c>
      <c r="B62" s="21" t="s">
        <v>104</v>
      </c>
      <c r="C62" s="22" t="s">
        <v>184</v>
      </c>
      <c r="D62" s="83" t="s">
        <v>104</v>
      </c>
      <c r="E62" s="83" t="s">
        <v>104</v>
      </c>
      <c r="F62" s="83"/>
      <c r="G62" s="83"/>
      <c r="H62" s="96"/>
    </row>
    <row r="63" spans="1:8" ht="9.65" customHeight="1">
      <c r="A63" s="23" t="s">
        <v>185</v>
      </c>
      <c r="B63" s="24" t="s">
        <v>104</v>
      </c>
      <c r="C63" s="28" t="s">
        <v>186</v>
      </c>
      <c r="D63" s="84">
        <v>438</v>
      </c>
      <c r="E63" s="85">
        <v>0.71</v>
      </c>
      <c r="F63" s="84">
        <v>425</v>
      </c>
      <c r="G63" s="85">
        <v>0.75</v>
      </c>
      <c r="H63" s="96">
        <f t="shared" si="0"/>
        <v>3.0588235294117645</v>
      </c>
    </row>
    <row r="64" spans="1:8" ht="9.65" hidden="1" customHeight="1">
      <c r="A64" s="23" t="s">
        <v>187</v>
      </c>
      <c r="B64" s="24" t="s">
        <v>104</v>
      </c>
      <c r="C64" s="25" t="s">
        <v>188</v>
      </c>
      <c r="D64" s="88">
        <v>14458</v>
      </c>
      <c r="E64" s="89">
        <v>23.35</v>
      </c>
      <c r="F64" s="90"/>
      <c r="G64" s="90"/>
    </row>
    <row r="65" spans="1:8" ht="9.65" hidden="1" customHeight="1">
      <c r="A65" s="23" t="s">
        <v>189</v>
      </c>
      <c r="B65" s="24" t="s">
        <v>104</v>
      </c>
      <c r="C65" s="25" t="s">
        <v>190</v>
      </c>
      <c r="D65" s="88">
        <v>12059</v>
      </c>
      <c r="E65" s="89">
        <v>19.48</v>
      </c>
      <c r="F65" s="90"/>
      <c r="G65" s="90"/>
    </row>
    <row r="66" spans="1:8" ht="9.65" hidden="1" customHeight="1">
      <c r="A66" s="23" t="s">
        <v>191</v>
      </c>
      <c r="B66" s="24" t="s">
        <v>104</v>
      </c>
      <c r="C66" s="25" t="s">
        <v>192</v>
      </c>
      <c r="D66" s="88">
        <v>25807</v>
      </c>
      <c r="E66" s="89">
        <v>41.69</v>
      </c>
      <c r="F66" s="90"/>
      <c r="G66" s="90"/>
    </row>
    <row r="67" spans="1:8" ht="9.65" hidden="1" customHeight="1">
      <c r="A67" s="23" t="s">
        <v>255</v>
      </c>
      <c r="B67" s="24" t="s">
        <v>104</v>
      </c>
      <c r="C67" s="25" t="s">
        <v>256</v>
      </c>
      <c r="D67" s="88">
        <v>13095</v>
      </c>
      <c r="E67" s="89">
        <v>21.15</v>
      </c>
      <c r="F67" s="90"/>
      <c r="G67" s="90"/>
    </row>
    <row r="68" spans="1:8" ht="9.65" hidden="1" customHeight="1">
      <c r="A68" s="23" t="s">
        <v>257</v>
      </c>
      <c r="B68" s="24" t="s">
        <v>104</v>
      </c>
      <c r="C68" s="25" t="s">
        <v>258</v>
      </c>
      <c r="D68" s="88">
        <v>59148</v>
      </c>
      <c r="E68" s="89">
        <v>95.54</v>
      </c>
      <c r="F68" s="90"/>
      <c r="G68" s="90"/>
    </row>
    <row r="69" spans="1:8" ht="9.65" hidden="1" customHeight="1">
      <c r="A69" s="23" t="s">
        <v>259</v>
      </c>
      <c r="B69" s="24" t="s">
        <v>104</v>
      </c>
      <c r="C69" s="25" t="s">
        <v>260</v>
      </c>
      <c r="D69" s="91">
        <v>39.86</v>
      </c>
      <c r="E69" s="92" t="s">
        <v>104</v>
      </c>
      <c r="F69" s="90"/>
      <c r="G69" s="90"/>
    </row>
    <row r="70" spans="1:8" ht="9.65" hidden="1" customHeight="1">
      <c r="A70" s="23" t="s">
        <v>193</v>
      </c>
      <c r="B70" s="24" t="s">
        <v>104</v>
      </c>
      <c r="C70" s="26" t="s">
        <v>194</v>
      </c>
      <c r="D70" s="93">
        <v>38.020000000000003</v>
      </c>
      <c r="E70" s="94" t="s">
        <v>104</v>
      </c>
      <c r="F70" s="95"/>
      <c r="G70" s="95"/>
    </row>
    <row r="71" spans="1:8" ht="9.65" customHeight="1">
      <c r="A71" s="23"/>
      <c r="B71" s="24"/>
      <c r="C71" s="35"/>
      <c r="D71" s="82"/>
      <c r="E71" s="94"/>
      <c r="F71" s="95"/>
      <c r="G71" s="95"/>
    </row>
    <row r="72" spans="1:8" ht="9.65" customHeight="1">
      <c r="A72" s="23"/>
      <c r="B72" s="24"/>
      <c r="C72" s="35" t="s">
        <v>337</v>
      </c>
      <c r="D72" s="82"/>
      <c r="E72" s="94"/>
      <c r="F72" s="95"/>
      <c r="G72" s="95"/>
    </row>
    <row r="73" spans="1:8" ht="9.65" customHeight="1">
      <c r="A73" s="23" t="s">
        <v>175</v>
      </c>
      <c r="B73" s="21" t="s">
        <v>176</v>
      </c>
      <c r="C73" s="28" t="s">
        <v>177</v>
      </c>
      <c r="D73" s="84">
        <v>15</v>
      </c>
      <c r="E73" s="85">
        <v>0.06</v>
      </c>
      <c r="F73" s="84">
        <v>22</v>
      </c>
      <c r="G73" s="85">
        <v>7.0000000000000007E-2</v>
      </c>
      <c r="H73" s="96">
        <f>(D73-F73)*100/F73</f>
        <v>-31.818181818181817</v>
      </c>
    </row>
    <row r="74" spans="1:8" ht="9.65" customHeight="1">
      <c r="A74" s="23"/>
      <c r="B74" s="24"/>
      <c r="C74" s="35"/>
      <c r="D74" s="82"/>
      <c r="E74" s="94"/>
      <c r="F74" s="95"/>
      <c r="G74" s="95"/>
    </row>
    <row r="75" spans="1:8" ht="9.65" customHeight="1">
      <c r="A75" s="23"/>
      <c r="B75" s="24"/>
      <c r="C75" s="35" t="s">
        <v>338</v>
      </c>
      <c r="D75" s="82"/>
      <c r="E75" s="94"/>
      <c r="F75" s="95"/>
      <c r="G75" s="95"/>
    </row>
    <row r="76" spans="1:8" ht="9.65" customHeight="1">
      <c r="A76" s="23" t="s">
        <v>175</v>
      </c>
      <c r="B76" s="21" t="s">
        <v>176</v>
      </c>
      <c r="C76" s="28" t="s">
        <v>177</v>
      </c>
      <c r="D76" s="84">
        <v>158</v>
      </c>
      <c r="E76" s="85">
        <v>0.25</v>
      </c>
      <c r="F76" s="84">
        <v>153</v>
      </c>
      <c r="G76" s="85">
        <v>0.26</v>
      </c>
      <c r="H76" s="96">
        <f>(D76-F76)*100/F76</f>
        <v>3.2679738562091503</v>
      </c>
    </row>
    <row r="77" spans="1:8" ht="9.65" customHeight="1">
      <c r="A77" s="23"/>
      <c r="B77" s="21"/>
      <c r="C77" s="28"/>
      <c r="D77" s="84"/>
      <c r="E77" s="85"/>
      <c r="F77" s="84"/>
      <c r="G77" s="85"/>
      <c r="H77" s="96"/>
    </row>
    <row r="78" spans="1:8" ht="9.65" customHeight="1">
      <c r="A78" s="23"/>
      <c r="B78" s="21"/>
      <c r="C78" s="35" t="s">
        <v>339</v>
      </c>
      <c r="D78" s="84"/>
      <c r="E78" s="85"/>
      <c r="F78" s="84"/>
      <c r="G78" s="85"/>
      <c r="H78" s="96"/>
    </row>
    <row r="79" spans="1:8" ht="9.65" customHeight="1">
      <c r="A79" s="23" t="s">
        <v>175</v>
      </c>
      <c r="B79" s="21" t="s">
        <v>176</v>
      </c>
      <c r="C79" s="28" t="s">
        <v>177</v>
      </c>
      <c r="D79" s="86">
        <v>585</v>
      </c>
      <c r="E79" s="97">
        <v>0.87</v>
      </c>
      <c r="F79" s="86">
        <v>460</v>
      </c>
      <c r="G79" s="85">
        <v>0.8</v>
      </c>
      <c r="H79" s="96">
        <f>(D79-F79)*100/F79</f>
        <v>27.173913043478262</v>
      </c>
    </row>
    <row r="80" spans="1:8" ht="9.65" customHeight="1">
      <c r="A80" s="21" t="s">
        <v>104</v>
      </c>
      <c r="B80" s="21" t="s">
        <v>104</v>
      </c>
      <c r="C80" s="21" t="s">
        <v>104</v>
      </c>
      <c r="D80" s="92" t="s">
        <v>104</v>
      </c>
      <c r="E80" s="92"/>
      <c r="F80" s="92"/>
      <c r="G80" s="92"/>
    </row>
    <row r="81" spans="1:8" ht="145.5" customHeight="1">
      <c r="A81" s="174" t="s">
        <v>195</v>
      </c>
      <c r="B81" s="174"/>
      <c r="C81" s="174"/>
      <c r="D81" s="174"/>
      <c r="E81" s="174"/>
      <c r="F81" s="174"/>
      <c r="G81" s="174"/>
      <c r="H81" s="174"/>
    </row>
  </sheetData>
  <mergeCells count="11">
    <mergeCell ref="A81:H81"/>
    <mergeCell ref="H5:H8"/>
    <mergeCell ref="G9:H9"/>
    <mergeCell ref="D5:E8"/>
    <mergeCell ref="A1:G1"/>
    <mergeCell ref="A2:G2"/>
    <mergeCell ref="A3:G3"/>
    <mergeCell ref="A5:A9"/>
    <mergeCell ref="B5:B9"/>
    <mergeCell ref="C5:C9"/>
    <mergeCell ref="F5:G8"/>
  </mergeCells>
  <pageMargins left="0.25" right="0.25" top="0.75" bottom="0.75" header="0.3" footer="0.3"/>
  <pageSetup paperSize="9"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A018-23BF-4188-AABA-CE6041901A1E}">
  <dimension ref="A2:I129"/>
  <sheetViews>
    <sheetView tabSelected="1" zoomScaleNormal="100" workbookViewId="0"/>
  </sheetViews>
  <sheetFormatPr baseColWidth="10" defaultColWidth="11.453125" defaultRowHeight="12.5"/>
  <cols>
    <col min="1" max="1" width="12.7265625" style="106" customWidth="1"/>
    <col min="2" max="9" width="10.7265625" style="106" customWidth="1"/>
    <col min="10" max="16384" width="11.453125" style="106"/>
  </cols>
  <sheetData>
    <row r="2" spans="1:9" ht="13">
      <c r="A2" s="187" t="s">
        <v>340</v>
      </c>
      <c r="B2" s="188"/>
      <c r="C2" s="188"/>
      <c r="D2" s="188"/>
      <c r="E2" s="188"/>
      <c r="F2" s="188"/>
      <c r="G2" s="188"/>
      <c r="H2" s="188"/>
      <c r="I2" s="188"/>
    </row>
    <row r="4" spans="1:9" ht="13">
      <c r="A4" s="189" t="s">
        <v>341</v>
      </c>
      <c r="B4" s="190" t="s">
        <v>428</v>
      </c>
      <c r="C4" s="191"/>
      <c r="D4" s="191"/>
      <c r="E4" s="191"/>
      <c r="F4" s="191"/>
      <c r="G4" s="191"/>
      <c r="H4" s="191"/>
      <c r="I4" s="191"/>
    </row>
    <row r="5" spans="1:9" ht="15">
      <c r="A5" s="189"/>
      <c r="B5" s="107" t="s">
        <v>429</v>
      </c>
      <c r="C5" s="107" t="s">
        <v>430</v>
      </c>
      <c r="D5" s="107">
        <v>2000</v>
      </c>
      <c r="E5" s="107">
        <v>2004</v>
      </c>
      <c r="F5" s="107">
        <v>2008</v>
      </c>
      <c r="G5" s="107">
        <v>2012</v>
      </c>
      <c r="H5" s="107">
        <v>2016</v>
      </c>
      <c r="I5" s="108">
        <v>2020</v>
      </c>
    </row>
    <row r="6" spans="1:9" ht="13">
      <c r="A6" s="189"/>
      <c r="B6" s="192" t="s">
        <v>110</v>
      </c>
      <c r="C6" s="192"/>
      <c r="D6" s="192"/>
      <c r="E6" s="192"/>
      <c r="F6" s="192"/>
      <c r="G6" s="192"/>
      <c r="H6" s="192"/>
      <c r="I6" s="190"/>
    </row>
    <row r="7" spans="1:9" ht="13">
      <c r="A7" s="109"/>
      <c r="B7" s="109"/>
      <c r="C7" s="109"/>
      <c r="D7" s="109"/>
      <c r="E7" s="109"/>
      <c r="F7" s="109"/>
      <c r="G7" s="109"/>
      <c r="H7" s="109"/>
      <c r="I7" s="109"/>
    </row>
    <row r="8" spans="1:9" ht="12.75" customHeight="1">
      <c r="A8" s="110"/>
      <c r="B8" s="185" t="s">
        <v>21</v>
      </c>
      <c r="C8" s="185"/>
      <c r="D8" s="185"/>
      <c r="E8" s="185"/>
      <c r="F8" s="185"/>
      <c r="G8" s="185"/>
      <c r="H8" s="185"/>
      <c r="I8" s="185"/>
    </row>
    <row r="9" spans="1:9" ht="13">
      <c r="A9" s="110"/>
      <c r="B9" s="111"/>
      <c r="C9" s="111"/>
      <c r="D9" s="111"/>
      <c r="E9" s="111"/>
      <c r="F9" s="111"/>
      <c r="G9" s="111"/>
      <c r="H9" s="111"/>
      <c r="I9" s="111"/>
    </row>
    <row r="10" spans="1:9">
      <c r="A10" s="112" t="s">
        <v>386</v>
      </c>
      <c r="B10" s="113" t="s">
        <v>342</v>
      </c>
      <c r="C10" s="113" t="s">
        <v>342</v>
      </c>
      <c r="D10" s="113" t="s">
        <v>342</v>
      </c>
      <c r="E10" s="114" t="s">
        <v>350</v>
      </c>
      <c r="F10" s="114">
        <v>28.09</v>
      </c>
      <c r="G10" s="114" t="s">
        <v>351</v>
      </c>
      <c r="H10" s="114">
        <v>33.090000000000003</v>
      </c>
      <c r="I10" s="114">
        <v>37.17</v>
      </c>
    </row>
    <row r="11" spans="1:9">
      <c r="A11" s="112" t="s">
        <v>387</v>
      </c>
      <c r="B11" s="113" t="s">
        <v>342</v>
      </c>
      <c r="C11" s="113" t="s">
        <v>342</v>
      </c>
      <c r="D11" s="113" t="s">
        <v>342</v>
      </c>
      <c r="E11" s="114">
        <v>28.02</v>
      </c>
      <c r="F11" s="114">
        <v>29.25</v>
      </c>
      <c r="G11" s="114">
        <v>31.94</v>
      </c>
      <c r="H11" s="114">
        <v>34.19</v>
      </c>
      <c r="I11" s="114">
        <v>38.26</v>
      </c>
    </row>
    <row r="12" spans="1:9">
      <c r="A12" s="112" t="s">
        <v>388</v>
      </c>
      <c r="B12" s="113" t="s">
        <v>342</v>
      </c>
      <c r="C12" s="113" t="s">
        <v>342</v>
      </c>
      <c r="D12" s="113" t="s">
        <v>342</v>
      </c>
      <c r="E12" s="114">
        <v>20.14</v>
      </c>
      <c r="F12" s="114">
        <v>21.09</v>
      </c>
      <c r="G12" s="114">
        <v>23.45</v>
      </c>
      <c r="H12" s="114">
        <v>26.14</v>
      </c>
      <c r="I12" s="114">
        <v>30.21</v>
      </c>
    </row>
    <row r="13" spans="1:9">
      <c r="A13" s="112" t="s">
        <v>389</v>
      </c>
      <c r="B13" s="113" t="s">
        <v>342</v>
      </c>
      <c r="C13" s="113" t="s">
        <v>342</v>
      </c>
      <c r="D13" s="113" t="s">
        <v>342</v>
      </c>
      <c r="E13" s="114" t="s">
        <v>349</v>
      </c>
      <c r="F13" s="114">
        <v>25.92</v>
      </c>
      <c r="G13" s="114">
        <v>28.24</v>
      </c>
      <c r="H13" s="114">
        <v>29.69</v>
      </c>
      <c r="I13" s="114">
        <v>34.020000000000003</v>
      </c>
    </row>
    <row r="14" spans="1:9">
      <c r="A14" s="112" t="s">
        <v>390</v>
      </c>
      <c r="B14" s="113" t="s">
        <v>342</v>
      </c>
      <c r="C14" s="113" t="s">
        <v>342</v>
      </c>
      <c r="D14" s="113" t="s">
        <v>342</v>
      </c>
      <c r="E14" s="114">
        <v>30.56</v>
      </c>
      <c r="F14" s="114" t="s">
        <v>344</v>
      </c>
      <c r="G14" s="114">
        <v>34.65</v>
      </c>
      <c r="H14" s="114">
        <v>37.340000000000003</v>
      </c>
      <c r="I14" s="114">
        <v>42.85</v>
      </c>
    </row>
    <row r="15" spans="1:9">
      <c r="A15" s="112" t="s">
        <v>391</v>
      </c>
      <c r="B15" s="113" t="s">
        <v>342</v>
      </c>
      <c r="C15" s="113" t="s">
        <v>342</v>
      </c>
      <c r="D15" s="113" t="s">
        <v>342</v>
      </c>
      <c r="E15" s="114">
        <v>26.01</v>
      </c>
      <c r="F15" s="114">
        <v>26.21</v>
      </c>
      <c r="G15" s="114" t="s">
        <v>345</v>
      </c>
      <c r="H15" s="114">
        <v>30.99</v>
      </c>
      <c r="I15" s="114">
        <v>35.86</v>
      </c>
    </row>
    <row r="16" spans="1:9">
      <c r="A16" s="112" t="s">
        <v>392</v>
      </c>
      <c r="B16" s="113" t="s">
        <v>342</v>
      </c>
      <c r="C16" s="113" t="s">
        <v>342</v>
      </c>
      <c r="D16" s="113" t="s">
        <v>342</v>
      </c>
      <c r="E16" s="114">
        <v>28.45</v>
      </c>
      <c r="F16" s="114">
        <v>28.18</v>
      </c>
      <c r="G16" s="114">
        <v>31.64</v>
      </c>
      <c r="H16" s="114">
        <v>33.74</v>
      </c>
      <c r="I16" s="114">
        <v>38.020000000000003</v>
      </c>
    </row>
    <row r="17" spans="1:9">
      <c r="A17" s="112" t="s">
        <v>393</v>
      </c>
      <c r="B17" s="113" t="s">
        <v>342</v>
      </c>
      <c r="C17" s="113" t="s">
        <v>342</v>
      </c>
      <c r="D17" s="113" t="s">
        <v>342</v>
      </c>
      <c r="E17" s="114">
        <v>27.76</v>
      </c>
      <c r="F17" s="114">
        <v>29.09</v>
      </c>
      <c r="G17" s="114">
        <v>32.11</v>
      </c>
      <c r="H17" s="114">
        <v>33.72</v>
      </c>
      <c r="I17" s="114">
        <v>36.82</v>
      </c>
    </row>
    <row r="18" spans="1:9">
      <c r="A18" s="112" t="s">
        <v>394</v>
      </c>
      <c r="B18" s="113" t="s">
        <v>342</v>
      </c>
      <c r="C18" s="113" t="s">
        <v>342</v>
      </c>
      <c r="D18" s="113" t="s">
        <v>342</v>
      </c>
      <c r="E18" s="114">
        <v>30.03</v>
      </c>
      <c r="F18" s="114">
        <v>32.51</v>
      </c>
      <c r="G18" s="114">
        <v>34.68</v>
      </c>
      <c r="H18" s="114">
        <v>36.86</v>
      </c>
      <c r="I18" s="114">
        <v>40.29</v>
      </c>
    </row>
    <row r="19" spans="1:9">
      <c r="A19" s="112" t="s">
        <v>395</v>
      </c>
      <c r="B19" s="113" t="s">
        <v>342</v>
      </c>
      <c r="C19" s="113" t="s">
        <v>342</v>
      </c>
      <c r="D19" s="113" t="s">
        <v>342</v>
      </c>
      <c r="E19" s="114" t="s">
        <v>346</v>
      </c>
      <c r="F19" s="114">
        <v>27.79</v>
      </c>
      <c r="G19" s="114">
        <v>31.26</v>
      </c>
      <c r="H19" s="114">
        <v>33.090000000000003</v>
      </c>
      <c r="I19" s="114">
        <v>36.49</v>
      </c>
    </row>
    <row r="20" spans="1:9">
      <c r="A20" s="112" t="s">
        <v>396</v>
      </c>
      <c r="B20" s="113" t="s">
        <v>342</v>
      </c>
      <c r="C20" s="113" t="s">
        <v>342</v>
      </c>
      <c r="D20" s="113" t="s">
        <v>342</v>
      </c>
      <c r="E20" s="114">
        <v>29.43</v>
      </c>
      <c r="F20" s="114">
        <v>30.28</v>
      </c>
      <c r="G20" s="114">
        <v>33.35</v>
      </c>
      <c r="H20" s="114" t="s">
        <v>343</v>
      </c>
      <c r="I20" s="114">
        <v>39.44</v>
      </c>
    </row>
    <row r="21" spans="1:9">
      <c r="A21" s="112" t="s">
        <v>397</v>
      </c>
      <c r="B21" s="113" t="s">
        <v>342</v>
      </c>
      <c r="C21" s="113" t="s">
        <v>342</v>
      </c>
      <c r="D21" s="113" t="s">
        <v>342</v>
      </c>
      <c r="E21" s="114">
        <v>27.97</v>
      </c>
      <c r="F21" s="114">
        <v>29.69</v>
      </c>
      <c r="G21" s="114">
        <v>31.94</v>
      </c>
      <c r="H21" s="114">
        <v>35.21</v>
      </c>
      <c r="I21" s="114">
        <v>39.729999999999997</v>
      </c>
    </row>
    <row r="22" spans="1:9">
      <c r="A22" s="112" t="s">
        <v>398</v>
      </c>
      <c r="B22" s="113" t="s">
        <v>342</v>
      </c>
      <c r="C22" s="113" t="s">
        <v>342</v>
      </c>
      <c r="D22" s="113" t="s">
        <v>342</v>
      </c>
      <c r="E22" s="114">
        <v>26.73</v>
      </c>
      <c r="F22" s="114">
        <v>27.75</v>
      </c>
      <c r="G22" s="114">
        <v>30.36</v>
      </c>
      <c r="H22" s="114">
        <v>33.43</v>
      </c>
      <c r="I22" s="114">
        <v>36.14</v>
      </c>
    </row>
    <row r="23" spans="1:9">
      <c r="A23" s="112" t="s">
        <v>399</v>
      </c>
      <c r="B23" s="113" t="s">
        <v>342</v>
      </c>
      <c r="C23" s="113" t="s">
        <v>342</v>
      </c>
      <c r="D23" s="113" t="s">
        <v>342</v>
      </c>
      <c r="E23" s="114">
        <v>27.08</v>
      </c>
      <c r="F23" s="114">
        <v>27.58</v>
      </c>
      <c r="G23" s="114">
        <v>29.92</v>
      </c>
      <c r="H23" s="114">
        <v>33.01</v>
      </c>
      <c r="I23" s="114">
        <v>38.950000000000003</v>
      </c>
    </row>
    <row r="24" spans="1:9">
      <c r="A24" s="112" t="s">
        <v>400</v>
      </c>
      <c r="B24" s="113" t="s">
        <v>342</v>
      </c>
      <c r="C24" s="113" t="s">
        <v>342</v>
      </c>
      <c r="D24" s="113" t="s">
        <v>342</v>
      </c>
      <c r="E24" s="114">
        <v>20.92</v>
      </c>
      <c r="F24" s="114">
        <v>21.95</v>
      </c>
      <c r="G24" s="114">
        <v>24.16</v>
      </c>
      <c r="H24" s="114">
        <v>26.36</v>
      </c>
      <c r="I24" s="114">
        <v>31.07</v>
      </c>
    </row>
    <row r="25" spans="1:9">
      <c r="A25" s="112" t="s">
        <v>401</v>
      </c>
      <c r="B25" s="113" t="s">
        <v>342</v>
      </c>
      <c r="C25" s="113" t="s">
        <v>342</v>
      </c>
      <c r="D25" s="113" t="s">
        <v>342</v>
      </c>
      <c r="E25" s="114">
        <v>20.07</v>
      </c>
      <c r="F25" s="114">
        <v>20.81</v>
      </c>
      <c r="G25" s="114">
        <v>22.57</v>
      </c>
      <c r="H25" s="114">
        <v>25.17</v>
      </c>
      <c r="I25" s="114">
        <v>29.27</v>
      </c>
    </row>
    <row r="26" spans="1:9">
      <c r="A26" s="112" t="s">
        <v>402</v>
      </c>
      <c r="B26" s="113" t="s">
        <v>342</v>
      </c>
      <c r="C26" s="113" t="s">
        <v>342</v>
      </c>
      <c r="D26" s="113" t="s">
        <v>342</v>
      </c>
      <c r="E26" s="114">
        <v>20.28</v>
      </c>
      <c r="F26" s="114">
        <v>20.92</v>
      </c>
      <c r="G26" s="114" t="s">
        <v>347</v>
      </c>
      <c r="H26" s="114">
        <v>26.47</v>
      </c>
      <c r="I26" s="114">
        <v>30.76</v>
      </c>
    </row>
    <row r="27" spans="1:9">
      <c r="A27" s="112" t="s">
        <v>403</v>
      </c>
      <c r="B27" s="113" t="s">
        <v>342</v>
      </c>
      <c r="C27" s="113" t="s">
        <v>342</v>
      </c>
      <c r="D27" s="113" t="s">
        <v>342</v>
      </c>
      <c r="E27" s="114">
        <v>19.850000000000001</v>
      </c>
      <c r="F27" s="114">
        <v>21.31</v>
      </c>
      <c r="G27" s="114" t="s">
        <v>348</v>
      </c>
      <c r="H27" s="114">
        <v>25.76</v>
      </c>
      <c r="I27" s="114">
        <v>29.57</v>
      </c>
    </row>
    <row r="28" spans="1:9">
      <c r="A28" s="112" t="s">
        <v>404</v>
      </c>
      <c r="B28" s="113" t="s">
        <v>342</v>
      </c>
      <c r="C28" s="113" t="s">
        <v>342</v>
      </c>
      <c r="D28" s="113" t="s">
        <v>342</v>
      </c>
      <c r="E28" s="114">
        <v>19.47</v>
      </c>
      <c r="F28" s="114">
        <v>20.54</v>
      </c>
      <c r="G28" s="114">
        <v>23.04</v>
      </c>
      <c r="H28" s="114">
        <v>26.34</v>
      </c>
      <c r="I28" s="114">
        <v>29.51</v>
      </c>
    </row>
    <row r="29" spans="1:9" ht="13">
      <c r="A29" s="115"/>
      <c r="B29" s="113"/>
      <c r="C29" s="113"/>
      <c r="D29" s="113"/>
      <c r="E29" s="114"/>
      <c r="F29" s="114"/>
      <c r="G29" s="114"/>
      <c r="H29" s="114"/>
      <c r="I29" s="114"/>
    </row>
    <row r="30" spans="1:9" ht="13">
      <c r="A30" s="110"/>
      <c r="B30" s="116"/>
      <c r="C30" s="116"/>
      <c r="D30" s="116"/>
      <c r="E30" s="117"/>
      <c r="F30" s="117"/>
      <c r="G30" s="117"/>
      <c r="H30" s="117"/>
    </row>
    <row r="31" spans="1:9" ht="12.75" customHeight="1">
      <c r="A31" s="110"/>
      <c r="B31" s="185" t="s">
        <v>431</v>
      </c>
      <c r="C31" s="185"/>
      <c r="D31" s="185"/>
      <c r="E31" s="185"/>
      <c r="F31" s="185"/>
      <c r="G31" s="185"/>
      <c r="H31" s="185"/>
      <c r="I31" s="185"/>
    </row>
    <row r="32" spans="1:9" ht="13">
      <c r="A32" s="110"/>
      <c r="B32" s="111"/>
      <c r="C32" s="111"/>
      <c r="D32" s="111"/>
      <c r="E32" s="111"/>
      <c r="F32" s="111"/>
      <c r="G32" s="111"/>
      <c r="H32" s="111"/>
      <c r="I32" s="111"/>
    </row>
    <row r="33" spans="1:9">
      <c r="A33" s="112" t="s">
        <v>386</v>
      </c>
      <c r="B33" s="114">
        <v>22.33</v>
      </c>
      <c r="C33" s="114">
        <v>25.88</v>
      </c>
      <c r="D33" s="114">
        <v>26.62</v>
      </c>
      <c r="E33" s="114">
        <v>29.05</v>
      </c>
      <c r="F33" s="114">
        <v>31.26</v>
      </c>
      <c r="G33" s="114">
        <v>33.83</v>
      </c>
      <c r="H33" s="114">
        <v>36.729999999999997</v>
      </c>
      <c r="I33" s="114">
        <v>40.35</v>
      </c>
    </row>
    <row r="34" spans="1:9">
      <c r="A34" s="112" t="s">
        <v>387</v>
      </c>
      <c r="B34" s="114">
        <v>23.71</v>
      </c>
      <c r="C34" s="114">
        <v>27.51</v>
      </c>
      <c r="D34" s="114">
        <v>28.11</v>
      </c>
      <c r="E34" s="114">
        <v>30.58</v>
      </c>
      <c r="F34" s="114" t="s">
        <v>363</v>
      </c>
      <c r="G34" s="114">
        <v>35.67</v>
      </c>
      <c r="H34" s="114">
        <v>38.5</v>
      </c>
      <c r="I34" s="114">
        <v>42.01</v>
      </c>
    </row>
    <row r="35" spans="1:9">
      <c r="A35" s="112" t="s">
        <v>388</v>
      </c>
      <c r="B35" s="114">
        <v>12.13</v>
      </c>
      <c r="C35" s="114">
        <v>16.329999999999998</v>
      </c>
      <c r="D35" s="114">
        <v>16.73</v>
      </c>
      <c r="E35" s="114">
        <v>18.78</v>
      </c>
      <c r="F35" s="114">
        <v>20.63</v>
      </c>
      <c r="G35" s="114">
        <v>22.97</v>
      </c>
      <c r="H35" s="114">
        <v>25.63</v>
      </c>
      <c r="I35" s="114">
        <v>29.69</v>
      </c>
    </row>
    <row r="36" spans="1:9">
      <c r="A36" s="112" t="s">
        <v>389</v>
      </c>
      <c r="B36" s="114">
        <v>21.42</v>
      </c>
      <c r="C36" s="114">
        <v>24.85</v>
      </c>
      <c r="D36" s="114">
        <v>25.06</v>
      </c>
      <c r="E36" s="118" t="s">
        <v>350</v>
      </c>
      <c r="F36" s="114">
        <v>29.76</v>
      </c>
      <c r="G36" s="114">
        <v>31.81</v>
      </c>
      <c r="H36" s="114">
        <v>32.49</v>
      </c>
      <c r="I36" s="114">
        <v>37.630000000000003</v>
      </c>
    </row>
    <row r="37" spans="1:9">
      <c r="A37" s="112" t="s">
        <v>390</v>
      </c>
      <c r="B37" s="114">
        <v>27.98</v>
      </c>
      <c r="C37" s="114">
        <v>32.35</v>
      </c>
      <c r="D37" s="114">
        <v>34.68</v>
      </c>
      <c r="E37" s="114">
        <v>36.25</v>
      </c>
      <c r="F37" s="114">
        <v>35.770000000000003</v>
      </c>
      <c r="G37" s="114">
        <v>40.21</v>
      </c>
      <c r="H37" s="114">
        <v>45.75</v>
      </c>
      <c r="I37" s="114">
        <v>51.82</v>
      </c>
    </row>
    <row r="38" spans="1:9">
      <c r="A38" s="112" t="s">
        <v>391</v>
      </c>
      <c r="B38" s="114">
        <v>23.05</v>
      </c>
      <c r="C38" s="114">
        <v>26.31</v>
      </c>
      <c r="D38" s="118" t="s">
        <v>357</v>
      </c>
      <c r="E38" s="114">
        <v>29.19</v>
      </c>
      <c r="F38" s="114">
        <v>29.83</v>
      </c>
      <c r="G38" s="114">
        <v>33.159999999999997</v>
      </c>
      <c r="H38" s="114">
        <v>36.06</v>
      </c>
      <c r="I38" s="114">
        <v>41.6</v>
      </c>
    </row>
    <row r="39" spans="1:9">
      <c r="A39" s="112" t="s">
        <v>392</v>
      </c>
      <c r="B39" s="114">
        <v>24.77</v>
      </c>
      <c r="C39" s="114">
        <v>28.52</v>
      </c>
      <c r="D39" s="114">
        <v>30.17</v>
      </c>
      <c r="E39" s="114">
        <v>32.049999999999997</v>
      </c>
      <c r="F39" s="114">
        <v>36.229999999999997</v>
      </c>
      <c r="G39" s="114">
        <v>37.01</v>
      </c>
      <c r="H39" s="114">
        <v>43.13</v>
      </c>
      <c r="I39" s="114">
        <v>46.1</v>
      </c>
    </row>
    <row r="40" spans="1:9">
      <c r="A40" s="112" t="s">
        <v>393</v>
      </c>
      <c r="B40" s="114">
        <v>24.43</v>
      </c>
      <c r="C40" s="114">
        <v>28.44</v>
      </c>
      <c r="D40" s="114">
        <v>28.06</v>
      </c>
      <c r="E40" s="114">
        <v>30.02</v>
      </c>
      <c r="F40" s="114">
        <v>33.01</v>
      </c>
      <c r="G40" s="114">
        <v>35.840000000000003</v>
      </c>
      <c r="H40" s="114" t="s">
        <v>358</v>
      </c>
      <c r="I40" s="114">
        <v>39.67</v>
      </c>
    </row>
    <row r="41" spans="1:9">
      <c r="A41" s="112" t="s">
        <v>394</v>
      </c>
      <c r="B41" s="114">
        <v>24.14</v>
      </c>
      <c r="C41" s="114">
        <v>28.74</v>
      </c>
      <c r="D41" s="114">
        <v>28.33</v>
      </c>
      <c r="E41" s="114">
        <v>31.17</v>
      </c>
      <c r="F41" s="114">
        <v>33.56</v>
      </c>
      <c r="G41" s="114" t="s">
        <v>354</v>
      </c>
      <c r="H41" s="114">
        <v>38.78</v>
      </c>
      <c r="I41" s="114">
        <v>41.9</v>
      </c>
    </row>
    <row r="42" spans="1:9">
      <c r="A42" s="112" t="s">
        <v>395</v>
      </c>
      <c r="B42" s="114">
        <v>23.59</v>
      </c>
      <c r="C42" s="114">
        <v>27.67</v>
      </c>
      <c r="D42" s="114">
        <v>27.17</v>
      </c>
      <c r="E42" s="114">
        <v>29.48</v>
      </c>
      <c r="F42" s="114" t="s">
        <v>359</v>
      </c>
      <c r="G42" s="114">
        <v>35.61</v>
      </c>
      <c r="H42" s="114">
        <v>38.15</v>
      </c>
      <c r="I42" s="114">
        <v>40.98</v>
      </c>
    </row>
    <row r="43" spans="1:9">
      <c r="A43" s="112" t="s">
        <v>396</v>
      </c>
      <c r="B43" s="114">
        <v>24.06</v>
      </c>
      <c r="C43" s="114">
        <v>27.53</v>
      </c>
      <c r="D43" s="114">
        <v>28.74</v>
      </c>
      <c r="E43" s="114">
        <v>32.49</v>
      </c>
      <c r="F43" s="114">
        <v>34.35</v>
      </c>
      <c r="G43" s="114">
        <v>37.520000000000003</v>
      </c>
      <c r="H43" s="114">
        <v>40.17</v>
      </c>
      <c r="I43" s="114">
        <v>43.69</v>
      </c>
    </row>
    <row r="44" spans="1:9">
      <c r="A44" s="112" t="s">
        <v>397</v>
      </c>
      <c r="B44" s="114">
        <v>22.87</v>
      </c>
      <c r="C44" s="114">
        <v>26.46</v>
      </c>
      <c r="D44" s="114">
        <v>27.67</v>
      </c>
      <c r="E44" s="118" t="s">
        <v>352</v>
      </c>
      <c r="F44" s="114">
        <v>32.97</v>
      </c>
      <c r="G44" s="114">
        <v>34.65</v>
      </c>
      <c r="H44" s="114">
        <v>39.35</v>
      </c>
      <c r="I44" s="114">
        <v>43.24</v>
      </c>
    </row>
    <row r="45" spans="1:9">
      <c r="A45" s="112" t="s">
        <v>398</v>
      </c>
      <c r="B45" s="114">
        <v>23.26</v>
      </c>
      <c r="C45" s="114">
        <v>26.27</v>
      </c>
      <c r="D45" s="114">
        <v>26.97</v>
      </c>
      <c r="E45" s="114">
        <v>28.98</v>
      </c>
      <c r="F45" s="114">
        <v>31.95</v>
      </c>
      <c r="G45" s="114">
        <v>33.51</v>
      </c>
      <c r="H45" s="114">
        <v>38.79</v>
      </c>
      <c r="I45" s="114">
        <v>41.05</v>
      </c>
    </row>
    <row r="46" spans="1:9">
      <c r="A46" s="112" t="s">
        <v>399</v>
      </c>
      <c r="B46" s="114">
        <v>20.89</v>
      </c>
      <c r="C46" s="114">
        <v>26.01</v>
      </c>
      <c r="D46" s="118" t="s">
        <v>353</v>
      </c>
      <c r="E46" s="114">
        <v>31.45</v>
      </c>
      <c r="F46" s="114">
        <v>32.49</v>
      </c>
      <c r="G46" s="114">
        <v>36.19</v>
      </c>
      <c r="H46" s="114">
        <v>36.630000000000003</v>
      </c>
      <c r="I46" s="114">
        <v>39.11</v>
      </c>
    </row>
    <row r="47" spans="1:9">
      <c r="A47" s="112" t="s">
        <v>400</v>
      </c>
      <c r="B47" s="114">
        <v>12.67</v>
      </c>
      <c r="C47" s="114">
        <v>17.559999999999999</v>
      </c>
      <c r="D47" s="114">
        <v>18.11</v>
      </c>
      <c r="E47" s="114">
        <v>20.16</v>
      </c>
      <c r="F47" s="114">
        <v>22.02</v>
      </c>
      <c r="G47" s="114">
        <v>24.55</v>
      </c>
      <c r="H47" s="114">
        <v>26.69</v>
      </c>
      <c r="I47" s="114">
        <v>31.77</v>
      </c>
    </row>
    <row r="48" spans="1:9">
      <c r="A48" s="112" t="s">
        <v>401</v>
      </c>
      <c r="B48" s="114">
        <v>12.17</v>
      </c>
      <c r="C48" s="114">
        <v>16.34</v>
      </c>
      <c r="D48" s="114">
        <v>16.23</v>
      </c>
      <c r="E48" s="118" t="s">
        <v>355</v>
      </c>
      <c r="F48" s="114">
        <v>20.92</v>
      </c>
      <c r="G48" s="114" t="s">
        <v>356</v>
      </c>
      <c r="H48" s="114">
        <v>23.78</v>
      </c>
      <c r="I48" s="114">
        <v>28.37</v>
      </c>
    </row>
    <row r="49" spans="1:9">
      <c r="A49" s="112" t="s">
        <v>402</v>
      </c>
      <c r="B49" s="114">
        <v>11.92</v>
      </c>
      <c r="C49" s="114">
        <v>16.04</v>
      </c>
      <c r="D49" s="114">
        <v>16.78</v>
      </c>
      <c r="E49" s="114">
        <v>18.86</v>
      </c>
      <c r="F49" s="114" t="s">
        <v>360</v>
      </c>
      <c r="G49" s="114">
        <v>23.28</v>
      </c>
      <c r="H49" s="114">
        <v>26.17</v>
      </c>
      <c r="I49" s="114">
        <v>30.18</v>
      </c>
    </row>
    <row r="50" spans="1:9">
      <c r="A50" s="112" t="s">
        <v>403</v>
      </c>
      <c r="B50" s="114">
        <v>12.48</v>
      </c>
      <c r="C50" s="114">
        <v>16.55</v>
      </c>
      <c r="D50" s="114">
        <v>16.89</v>
      </c>
      <c r="E50" s="114">
        <v>18.510000000000002</v>
      </c>
      <c r="F50" s="114" t="s">
        <v>361</v>
      </c>
      <c r="G50" s="114">
        <v>23.41</v>
      </c>
      <c r="H50" s="114">
        <v>25.12</v>
      </c>
      <c r="I50" s="114">
        <v>29.32</v>
      </c>
    </row>
    <row r="51" spans="1:9">
      <c r="A51" s="112" t="s">
        <v>404</v>
      </c>
      <c r="B51" s="114">
        <v>11.47</v>
      </c>
      <c r="C51" s="114">
        <v>15.61</v>
      </c>
      <c r="D51" s="114">
        <v>15.66</v>
      </c>
      <c r="E51" s="114">
        <v>18.16</v>
      </c>
      <c r="F51" s="114">
        <v>19.420000000000002</v>
      </c>
      <c r="G51" s="114" t="s">
        <v>362</v>
      </c>
      <c r="H51" s="114">
        <v>25.31</v>
      </c>
      <c r="I51" s="114">
        <v>28.17</v>
      </c>
    </row>
    <row r="52" spans="1:9" ht="13">
      <c r="A52" s="115"/>
      <c r="B52" s="114"/>
      <c r="C52" s="114"/>
      <c r="D52" s="114"/>
      <c r="E52" s="114"/>
      <c r="F52" s="114"/>
      <c r="G52" s="114"/>
      <c r="H52" s="114"/>
      <c r="I52" s="114"/>
    </row>
    <row r="53" spans="1:9" ht="13">
      <c r="A53" s="110"/>
      <c r="B53" s="117"/>
      <c r="C53" s="117"/>
      <c r="D53" s="117"/>
      <c r="E53" s="117"/>
      <c r="F53" s="117"/>
      <c r="G53" s="117"/>
      <c r="H53" s="117"/>
    </row>
    <row r="54" spans="1:9" ht="12.75" customHeight="1">
      <c r="A54" s="110"/>
      <c r="B54" s="185" t="s">
        <v>364</v>
      </c>
      <c r="C54" s="185"/>
      <c r="D54" s="185"/>
      <c r="E54" s="185"/>
      <c r="F54" s="185"/>
      <c r="G54" s="185"/>
      <c r="H54" s="185"/>
      <c r="I54" s="185"/>
    </row>
    <row r="55" spans="1:9" ht="13">
      <c r="A55" s="110"/>
      <c r="B55" s="111"/>
      <c r="C55" s="111"/>
      <c r="D55" s="111"/>
      <c r="E55" s="111"/>
      <c r="F55" s="111"/>
      <c r="G55" s="111"/>
      <c r="H55" s="111"/>
      <c r="I55" s="111"/>
    </row>
    <row r="56" spans="1:9">
      <c r="A56" s="112" t="s">
        <v>386</v>
      </c>
      <c r="B56" s="114">
        <v>22.87</v>
      </c>
      <c r="C56" s="114">
        <v>26.74</v>
      </c>
      <c r="D56" s="114">
        <v>27.63</v>
      </c>
      <c r="E56" s="114">
        <v>29.95</v>
      </c>
      <c r="F56" s="114">
        <v>32.33</v>
      </c>
      <c r="G56" s="114">
        <v>35.020000000000003</v>
      </c>
      <c r="H56" s="114">
        <v>38.19</v>
      </c>
      <c r="I56" s="114">
        <v>41.96</v>
      </c>
    </row>
    <row r="57" spans="1:9">
      <c r="A57" s="112" t="s">
        <v>387</v>
      </c>
      <c r="B57" s="118" t="s">
        <v>372</v>
      </c>
      <c r="C57" s="114">
        <v>27.83</v>
      </c>
      <c r="D57" s="114">
        <v>28.84</v>
      </c>
      <c r="E57" s="114">
        <v>31.38</v>
      </c>
      <c r="F57" s="114">
        <v>33.950000000000003</v>
      </c>
      <c r="G57" s="114">
        <v>36.83</v>
      </c>
      <c r="H57" s="114">
        <v>40.020000000000003</v>
      </c>
      <c r="I57" s="114">
        <v>43.69</v>
      </c>
    </row>
    <row r="58" spans="1:9">
      <c r="A58" s="112" t="s">
        <v>388</v>
      </c>
      <c r="B58" s="114">
        <v>11.14</v>
      </c>
      <c r="C58" s="114">
        <v>16.079999999999998</v>
      </c>
      <c r="D58" s="114">
        <v>16.77</v>
      </c>
      <c r="E58" s="118" t="s">
        <v>373</v>
      </c>
      <c r="F58" s="114">
        <v>20.36</v>
      </c>
      <c r="G58" s="114" t="s">
        <v>374</v>
      </c>
      <c r="H58" s="114">
        <v>25.47</v>
      </c>
      <c r="I58" s="114">
        <v>29.63</v>
      </c>
    </row>
    <row r="59" spans="1:9">
      <c r="A59" s="112" t="s">
        <v>389</v>
      </c>
      <c r="B59" s="114">
        <v>21.39</v>
      </c>
      <c r="C59" s="114">
        <v>25.39</v>
      </c>
      <c r="D59" s="114">
        <v>25.93</v>
      </c>
      <c r="E59" s="114">
        <v>27.77</v>
      </c>
      <c r="F59" s="114">
        <v>31.26</v>
      </c>
      <c r="G59" s="114">
        <v>33.049999999999997</v>
      </c>
      <c r="H59" s="114">
        <v>34.69</v>
      </c>
      <c r="I59" s="114">
        <v>39.96</v>
      </c>
    </row>
    <row r="60" spans="1:9">
      <c r="A60" s="112" t="s">
        <v>390</v>
      </c>
      <c r="B60" s="114">
        <v>28.59</v>
      </c>
      <c r="C60" s="114">
        <v>33.14</v>
      </c>
      <c r="D60" s="114">
        <v>36.090000000000003</v>
      </c>
      <c r="E60" s="118" t="s">
        <v>366</v>
      </c>
      <c r="F60" s="114">
        <v>37.090000000000003</v>
      </c>
      <c r="G60" s="114">
        <v>42.56</v>
      </c>
      <c r="H60" s="114">
        <v>49.12</v>
      </c>
      <c r="I60" s="114">
        <v>56.4</v>
      </c>
    </row>
    <row r="61" spans="1:9">
      <c r="A61" s="112" t="s">
        <v>391</v>
      </c>
      <c r="B61" s="114">
        <v>23.37</v>
      </c>
      <c r="C61" s="114">
        <v>26.83</v>
      </c>
      <c r="D61" s="114">
        <v>28.61</v>
      </c>
      <c r="E61" s="114">
        <v>30.23</v>
      </c>
      <c r="F61" s="114">
        <v>30.77</v>
      </c>
      <c r="G61" s="114">
        <v>34.43</v>
      </c>
      <c r="H61" s="114">
        <v>37.590000000000003</v>
      </c>
      <c r="I61" s="114">
        <v>43.58</v>
      </c>
    </row>
    <row r="62" spans="1:9">
      <c r="A62" s="112" t="s">
        <v>392</v>
      </c>
      <c r="B62" s="114">
        <v>25.08</v>
      </c>
      <c r="C62" s="114">
        <v>28.78</v>
      </c>
      <c r="D62" s="114">
        <v>31.02</v>
      </c>
      <c r="E62" s="114">
        <v>32.81</v>
      </c>
      <c r="F62" s="114">
        <v>37.479999999999997</v>
      </c>
      <c r="G62" s="114">
        <v>37.99</v>
      </c>
      <c r="H62" s="114">
        <v>45.92</v>
      </c>
      <c r="I62" s="114">
        <v>48.64</v>
      </c>
    </row>
    <row r="63" spans="1:9">
      <c r="A63" s="112" t="s">
        <v>393</v>
      </c>
      <c r="B63" s="114">
        <v>24.09</v>
      </c>
      <c r="C63" s="114">
        <v>28.15</v>
      </c>
      <c r="D63" s="114">
        <v>28.14</v>
      </c>
      <c r="E63" s="114">
        <v>30.19</v>
      </c>
      <c r="F63" s="114">
        <v>33.46</v>
      </c>
      <c r="G63" s="114">
        <v>36.35</v>
      </c>
      <c r="H63" s="114">
        <v>38.299999999999997</v>
      </c>
      <c r="I63" s="114">
        <v>40.51</v>
      </c>
    </row>
    <row r="64" spans="1:9">
      <c r="A64" s="112" t="s">
        <v>394</v>
      </c>
      <c r="B64" s="114">
        <v>24.68</v>
      </c>
      <c r="C64" s="114">
        <v>29.61</v>
      </c>
      <c r="D64" s="114">
        <v>29.31</v>
      </c>
      <c r="E64" s="118" t="s">
        <v>367</v>
      </c>
      <c r="F64" s="114">
        <v>35.08</v>
      </c>
      <c r="G64" s="114">
        <v>38.64</v>
      </c>
      <c r="H64" s="114">
        <v>40.49</v>
      </c>
      <c r="I64" s="114">
        <v>44.39</v>
      </c>
    </row>
    <row r="65" spans="1:9">
      <c r="A65" s="112" t="s">
        <v>395</v>
      </c>
      <c r="B65" s="114">
        <v>23.83</v>
      </c>
      <c r="C65" s="114">
        <v>27.65</v>
      </c>
      <c r="D65" s="114">
        <v>28.22</v>
      </c>
      <c r="E65" s="114">
        <v>30.28</v>
      </c>
      <c r="F65" s="114">
        <v>32.840000000000003</v>
      </c>
      <c r="G65" s="114">
        <v>37.119999999999997</v>
      </c>
      <c r="H65" s="114">
        <v>39.79</v>
      </c>
      <c r="I65" s="114">
        <v>43.18</v>
      </c>
    </row>
    <row r="66" spans="1:9">
      <c r="A66" s="112" t="s">
        <v>396</v>
      </c>
      <c r="B66" s="114">
        <v>24.44</v>
      </c>
      <c r="C66" s="114">
        <v>27.88</v>
      </c>
      <c r="D66" s="114">
        <v>29.56</v>
      </c>
      <c r="E66" s="114">
        <v>33.18</v>
      </c>
      <c r="F66" s="114">
        <v>35.25</v>
      </c>
      <c r="G66" s="114">
        <v>38.479999999999997</v>
      </c>
      <c r="H66" s="114">
        <v>41.11</v>
      </c>
      <c r="I66" s="114">
        <v>44.66</v>
      </c>
    </row>
    <row r="67" spans="1:9">
      <c r="A67" s="112" t="s">
        <v>397</v>
      </c>
      <c r="B67" s="114">
        <v>23.27</v>
      </c>
      <c r="C67" s="114">
        <v>26.99</v>
      </c>
      <c r="D67" s="114">
        <v>28.64</v>
      </c>
      <c r="E67" s="114">
        <v>31.09</v>
      </c>
      <c r="F67" s="114">
        <v>34.35</v>
      </c>
      <c r="G67" s="114">
        <v>35.979999999999997</v>
      </c>
      <c r="H67" s="114" t="s">
        <v>365</v>
      </c>
      <c r="I67" s="114">
        <v>45.36</v>
      </c>
    </row>
    <row r="68" spans="1:9">
      <c r="A68" s="112" t="s">
        <v>398</v>
      </c>
      <c r="B68" s="114">
        <v>22.53</v>
      </c>
      <c r="C68" s="114">
        <v>25.56</v>
      </c>
      <c r="D68" s="118" t="s">
        <v>368</v>
      </c>
      <c r="E68" s="114">
        <v>29.09</v>
      </c>
      <c r="F68" s="114">
        <v>32.46</v>
      </c>
      <c r="G68" s="114">
        <v>34.08</v>
      </c>
      <c r="H68" s="114">
        <v>40.32</v>
      </c>
      <c r="I68" s="114">
        <v>42.79</v>
      </c>
    </row>
    <row r="69" spans="1:9">
      <c r="A69" s="112" t="s">
        <v>399</v>
      </c>
      <c r="B69" s="114">
        <v>21.34</v>
      </c>
      <c r="C69" s="114">
        <v>27.63</v>
      </c>
      <c r="D69" s="114">
        <v>29.99</v>
      </c>
      <c r="E69" s="114">
        <v>33.369999999999997</v>
      </c>
      <c r="F69" s="114">
        <v>35.229999999999997</v>
      </c>
      <c r="G69" s="114">
        <v>39.76</v>
      </c>
      <c r="H69" s="114">
        <v>40.32</v>
      </c>
      <c r="I69" s="114">
        <v>41.15</v>
      </c>
    </row>
    <row r="70" spans="1:9">
      <c r="A70" s="112" t="s">
        <v>400</v>
      </c>
      <c r="B70" s="114">
        <v>11.33</v>
      </c>
      <c r="C70" s="114">
        <v>17.63</v>
      </c>
      <c r="D70" s="114">
        <v>18.68</v>
      </c>
      <c r="E70" s="114">
        <v>20.56</v>
      </c>
      <c r="F70" s="114">
        <v>22.21</v>
      </c>
      <c r="G70" s="114">
        <v>24.63</v>
      </c>
      <c r="H70" s="114">
        <v>26.69</v>
      </c>
      <c r="I70" s="114">
        <v>31.6</v>
      </c>
    </row>
    <row r="71" spans="1:9">
      <c r="A71" s="112" t="s">
        <v>401</v>
      </c>
      <c r="B71" s="114">
        <v>11.52</v>
      </c>
      <c r="C71" s="114">
        <v>16.66</v>
      </c>
      <c r="D71" s="114">
        <v>16.68</v>
      </c>
      <c r="E71" s="114">
        <v>17.39</v>
      </c>
      <c r="F71" s="114">
        <v>19.73</v>
      </c>
      <c r="G71" s="114">
        <v>20.97</v>
      </c>
      <c r="H71" s="114">
        <v>23.18</v>
      </c>
      <c r="I71" s="114">
        <v>28.48</v>
      </c>
    </row>
    <row r="72" spans="1:9">
      <c r="A72" s="112" t="s">
        <v>402</v>
      </c>
      <c r="B72" s="114">
        <v>10.96</v>
      </c>
      <c r="C72" s="118" t="s">
        <v>369</v>
      </c>
      <c r="D72" s="114">
        <v>16.670000000000002</v>
      </c>
      <c r="E72" s="114">
        <v>18.670000000000002</v>
      </c>
      <c r="F72" s="114">
        <v>20.41</v>
      </c>
      <c r="G72" s="114">
        <v>23.45</v>
      </c>
      <c r="H72" s="114">
        <v>26.13</v>
      </c>
      <c r="I72" s="114">
        <v>30.42</v>
      </c>
    </row>
    <row r="73" spans="1:9">
      <c r="A73" s="112" t="s">
        <v>403</v>
      </c>
      <c r="B73" s="114">
        <v>11.57</v>
      </c>
      <c r="C73" s="114">
        <v>16.649999999999999</v>
      </c>
      <c r="D73" s="114">
        <v>17.02</v>
      </c>
      <c r="E73" s="114">
        <v>17.98</v>
      </c>
      <c r="F73" s="114">
        <v>20.77</v>
      </c>
      <c r="G73" s="114">
        <v>23.02</v>
      </c>
      <c r="H73" s="114">
        <v>24.76</v>
      </c>
      <c r="I73" s="114">
        <v>29.34</v>
      </c>
    </row>
    <row r="74" spans="1:9">
      <c r="A74" s="112" t="s">
        <v>404</v>
      </c>
      <c r="B74" s="114">
        <v>10.64</v>
      </c>
      <c r="C74" s="118" t="s">
        <v>370</v>
      </c>
      <c r="D74" s="114">
        <v>15.67</v>
      </c>
      <c r="E74" s="114">
        <v>17.82</v>
      </c>
      <c r="F74" s="114">
        <v>19.190000000000001</v>
      </c>
      <c r="G74" s="114">
        <v>21.64</v>
      </c>
      <c r="H74" s="114" t="s">
        <v>371</v>
      </c>
      <c r="I74" s="114">
        <v>27.85</v>
      </c>
    </row>
    <row r="75" spans="1:9" ht="13">
      <c r="A75" s="115"/>
      <c r="B75" s="114"/>
      <c r="C75" s="114"/>
      <c r="D75" s="114"/>
      <c r="E75" s="118"/>
      <c r="F75" s="114"/>
      <c r="G75" s="114"/>
      <c r="H75" s="114"/>
      <c r="I75" s="114"/>
    </row>
    <row r="77" spans="1:9">
      <c r="A77" s="112"/>
      <c r="B77" s="119" t="s">
        <v>385</v>
      </c>
      <c r="C77" s="120"/>
      <c r="D77" s="120"/>
      <c r="E77" s="120"/>
      <c r="F77" s="120"/>
      <c r="G77" s="120"/>
      <c r="H77" s="121"/>
    </row>
    <row r="78" spans="1:9">
      <c r="A78" s="112"/>
      <c r="B78" s="120"/>
      <c r="C78" s="120"/>
      <c r="D78" s="120"/>
      <c r="E78" s="120"/>
      <c r="F78" s="120"/>
      <c r="G78" s="120"/>
      <c r="H78" s="121"/>
    </row>
    <row r="79" spans="1:9">
      <c r="A79" s="112" t="s">
        <v>386</v>
      </c>
      <c r="B79" s="122" t="s">
        <v>8</v>
      </c>
      <c r="C79" s="122" t="s">
        <v>8</v>
      </c>
      <c r="D79" s="122" t="s">
        <v>8</v>
      </c>
      <c r="E79" s="122">
        <v>25.8</v>
      </c>
      <c r="F79" s="123">
        <v>26.56</v>
      </c>
      <c r="G79" s="123">
        <v>29.25</v>
      </c>
      <c r="H79" s="123">
        <v>31.62</v>
      </c>
      <c r="I79" s="122">
        <v>35.93</v>
      </c>
    </row>
    <row r="80" spans="1:9">
      <c r="A80" s="112" t="s">
        <v>387</v>
      </c>
      <c r="B80" s="122" t="s">
        <v>8</v>
      </c>
      <c r="C80" s="122" t="s">
        <v>8</v>
      </c>
      <c r="D80" s="122" t="s">
        <v>8</v>
      </c>
      <c r="E80" s="122">
        <v>26.69</v>
      </c>
      <c r="F80" s="123">
        <v>27.46</v>
      </c>
      <c r="G80" s="123">
        <v>30.21</v>
      </c>
      <c r="H80" s="123">
        <v>32.46</v>
      </c>
      <c r="I80" s="122">
        <v>36.799999999999997</v>
      </c>
    </row>
    <row r="81" spans="1:9">
      <c r="A81" s="112" t="s">
        <v>388</v>
      </c>
      <c r="B81" s="122" t="s">
        <v>8</v>
      </c>
      <c r="C81" s="122" t="s">
        <v>8</v>
      </c>
      <c r="D81" s="122" t="s">
        <v>8</v>
      </c>
      <c r="E81" s="122">
        <v>20.74</v>
      </c>
      <c r="F81" s="123">
        <v>21.29</v>
      </c>
      <c r="G81" s="123">
        <v>23.67</v>
      </c>
      <c r="H81" s="123">
        <v>26.35</v>
      </c>
      <c r="I81" s="122">
        <v>30.42</v>
      </c>
    </row>
    <row r="82" spans="1:9">
      <c r="A82" s="112" t="s">
        <v>389</v>
      </c>
      <c r="B82" s="122" t="s">
        <v>8</v>
      </c>
      <c r="C82" s="122" t="s">
        <v>8</v>
      </c>
      <c r="D82" s="122" t="s">
        <v>8</v>
      </c>
      <c r="E82" s="122">
        <v>24.18</v>
      </c>
      <c r="F82" s="123">
        <v>24.57</v>
      </c>
      <c r="G82" s="123">
        <v>27.1</v>
      </c>
      <c r="H82" s="123">
        <v>28.84</v>
      </c>
      <c r="I82" s="122">
        <v>32.92</v>
      </c>
    </row>
    <row r="83" spans="1:9">
      <c r="A83" s="112" t="s">
        <v>390</v>
      </c>
      <c r="B83" s="122" t="s">
        <v>8</v>
      </c>
      <c r="C83" s="122" t="s">
        <v>8</v>
      </c>
      <c r="D83" s="122" t="s">
        <v>8</v>
      </c>
      <c r="E83" s="122">
        <v>29.26</v>
      </c>
      <c r="F83" s="123">
        <v>31.41</v>
      </c>
      <c r="G83" s="123">
        <v>33.549999999999997</v>
      </c>
      <c r="H83" s="123">
        <v>35.75</v>
      </c>
      <c r="I83" s="122">
        <v>41.2</v>
      </c>
    </row>
    <row r="84" spans="1:9">
      <c r="A84" s="112" t="s">
        <v>391</v>
      </c>
      <c r="B84" s="122" t="s">
        <v>8</v>
      </c>
      <c r="C84" s="122" t="s">
        <v>8</v>
      </c>
      <c r="D84" s="122" t="s">
        <v>8</v>
      </c>
      <c r="E84" s="122">
        <v>24.34</v>
      </c>
      <c r="F84" s="123">
        <v>24.47</v>
      </c>
      <c r="G84" s="123">
        <v>26.81</v>
      </c>
      <c r="H84" s="123">
        <v>28.85</v>
      </c>
      <c r="I84" s="122">
        <v>33.479999999999997</v>
      </c>
    </row>
    <row r="85" spans="1:9">
      <c r="A85" s="112" t="s">
        <v>392</v>
      </c>
      <c r="B85" s="122" t="s">
        <v>8</v>
      </c>
      <c r="C85" s="122" t="s">
        <v>8</v>
      </c>
      <c r="D85" s="122" t="s">
        <v>8</v>
      </c>
      <c r="E85" s="122">
        <v>26.93</v>
      </c>
      <c r="F85" s="123">
        <v>25.42</v>
      </c>
      <c r="G85" s="123">
        <v>29.44</v>
      </c>
      <c r="H85" s="123">
        <v>30.86</v>
      </c>
      <c r="I85" s="122">
        <v>35.92</v>
      </c>
    </row>
    <row r="86" spans="1:9">
      <c r="A86" s="112" t="s">
        <v>393</v>
      </c>
      <c r="B86" s="122" t="s">
        <v>8</v>
      </c>
      <c r="C86" s="122" t="s">
        <v>8</v>
      </c>
      <c r="D86" s="122" t="s">
        <v>8</v>
      </c>
      <c r="E86" s="122">
        <v>26.62</v>
      </c>
      <c r="F86" s="123">
        <v>27.26</v>
      </c>
      <c r="G86" s="123">
        <v>30.48</v>
      </c>
      <c r="H86" s="123">
        <v>32.35</v>
      </c>
      <c r="I86" s="122">
        <v>35.799999999999997</v>
      </c>
    </row>
    <row r="87" spans="1:9">
      <c r="A87" s="112" t="s">
        <v>394</v>
      </c>
      <c r="B87" s="122" t="s">
        <v>8</v>
      </c>
      <c r="C87" s="122" t="s">
        <v>8</v>
      </c>
      <c r="D87" s="122" t="s">
        <v>8</v>
      </c>
      <c r="E87" s="122">
        <v>29.58</v>
      </c>
      <c r="F87" s="123">
        <v>32.14</v>
      </c>
      <c r="G87" s="123">
        <v>33.82</v>
      </c>
      <c r="H87" s="123">
        <v>36.25</v>
      </c>
      <c r="I87" s="122">
        <v>39.799999999999997</v>
      </c>
    </row>
    <row r="88" spans="1:9">
      <c r="A88" s="112" t="s">
        <v>395</v>
      </c>
      <c r="B88" s="122" t="s">
        <v>8</v>
      </c>
      <c r="C88" s="122" t="s">
        <v>8</v>
      </c>
      <c r="D88" s="122" t="s">
        <v>8</v>
      </c>
      <c r="E88" s="122">
        <v>25.26</v>
      </c>
      <c r="F88" s="123">
        <v>25.82</v>
      </c>
      <c r="G88" s="123">
        <v>28.92</v>
      </c>
      <c r="H88" s="123">
        <v>30.82</v>
      </c>
      <c r="I88" s="122">
        <v>34.51</v>
      </c>
    </row>
    <row r="89" spans="1:9">
      <c r="A89" s="112" t="s">
        <v>396</v>
      </c>
      <c r="B89" s="122" t="s">
        <v>8</v>
      </c>
      <c r="C89" s="122" t="s">
        <v>8</v>
      </c>
      <c r="D89" s="122" t="s">
        <v>8</v>
      </c>
      <c r="E89" s="122">
        <v>27.06</v>
      </c>
      <c r="F89" s="123">
        <v>27.39</v>
      </c>
      <c r="G89" s="123">
        <v>30.62</v>
      </c>
      <c r="H89" s="123">
        <v>32.57</v>
      </c>
      <c r="I89" s="122">
        <v>37.01</v>
      </c>
    </row>
    <row r="90" spans="1:9">
      <c r="A90" s="112" t="s">
        <v>397</v>
      </c>
      <c r="B90" s="122" t="s">
        <v>8</v>
      </c>
      <c r="C90" s="122" t="s">
        <v>8</v>
      </c>
      <c r="D90" s="122" t="s">
        <v>8</v>
      </c>
      <c r="E90" s="122">
        <v>26.74</v>
      </c>
      <c r="F90" s="123">
        <v>27.71</v>
      </c>
      <c r="G90" s="123">
        <v>30.39</v>
      </c>
      <c r="H90" s="123">
        <v>33.15</v>
      </c>
      <c r="I90" s="122">
        <v>38.08</v>
      </c>
    </row>
    <row r="91" spans="1:9">
      <c r="A91" s="112" t="s">
        <v>398</v>
      </c>
      <c r="B91" s="122" t="s">
        <v>8</v>
      </c>
      <c r="C91" s="122" t="s">
        <v>8</v>
      </c>
      <c r="D91" s="122" t="s">
        <v>8</v>
      </c>
      <c r="E91" s="122">
        <v>25.4</v>
      </c>
      <c r="F91" s="123">
        <v>25.41</v>
      </c>
      <c r="G91" s="123">
        <v>28.63</v>
      </c>
      <c r="H91" s="123">
        <v>30.38</v>
      </c>
      <c r="I91" s="122">
        <v>33.99</v>
      </c>
    </row>
    <row r="92" spans="1:9">
      <c r="A92" s="112" t="s">
        <v>399</v>
      </c>
      <c r="B92" s="122" t="s">
        <v>8</v>
      </c>
      <c r="C92" s="122" t="s">
        <v>8</v>
      </c>
      <c r="D92" s="122" t="s">
        <v>8</v>
      </c>
      <c r="E92" s="122">
        <v>26.29</v>
      </c>
      <c r="F92" s="123">
        <v>26.68</v>
      </c>
      <c r="G92" s="123">
        <v>28.83</v>
      </c>
      <c r="H92" s="123">
        <v>32.479999999999997</v>
      </c>
      <c r="I92" s="122">
        <v>38.93</v>
      </c>
    </row>
    <row r="93" spans="1:9">
      <c r="A93" s="112" t="s">
        <v>400</v>
      </c>
      <c r="B93" s="122" t="s">
        <v>8</v>
      </c>
      <c r="C93" s="122" t="s">
        <v>8</v>
      </c>
      <c r="D93" s="122" t="s">
        <v>8</v>
      </c>
      <c r="E93" s="122">
        <v>21.19</v>
      </c>
      <c r="F93" s="123">
        <v>21.93</v>
      </c>
      <c r="G93" s="123">
        <v>24.01</v>
      </c>
      <c r="H93" s="123">
        <v>26.26</v>
      </c>
      <c r="I93" s="122">
        <v>30.84</v>
      </c>
    </row>
    <row r="94" spans="1:9">
      <c r="A94" s="112" t="s">
        <v>401</v>
      </c>
      <c r="B94" s="122" t="s">
        <v>8</v>
      </c>
      <c r="C94" s="122" t="s">
        <v>8</v>
      </c>
      <c r="D94" s="122" t="s">
        <v>8</v>
      </c>
      <c r="E94" s="122">
        <v>20.62</v>
      </c>
      <c r="F94" s="123">
        <v>20.78</v>
      </c>
      <c r="G94" s="123">
        <v>22.98</v>
      </c>
      <c r="H94" s="123">
        <v>25.59</v>
      </c>
      <c r="I94" s="122">
        <v>29.53</v>
      </c>
    </row>
    <row r="95" spans="1:9">
      <c r="A95" s="112" t="s">
        <v>402</v>
      </c>
      <c r="B95" s="122" t="s">
        <v>8</v>
      </c>
      <c r="C95" s="122" t="s">
        <v>8</v>
      </c>
      <c r="D95" s="122" t="s">
        <v>8</v>
      </c>
      <c r="E95" s="122">
        <v>20.98</v>
      </c>
      <c r="F95" s="123">
        <v>21.08</v>
      </c>
      <c r="G95" s="123">
        <v>23.76</v>
      </c>
      <c r="H95" s="123">
        <v>26.59</v>
      </c>
      <c r="I95" s="122">
        <v>30.99</v>
      </c>
    </row>
    <row r="96" spans="1:9">
      <c r="A96" s="112" t="s">
        <v>403</v>
      </c>
      <c r="B96" s="122" t="s">
        <v>8</v>
      </c>
      <c r="C96" s="122" t="s">
        <v>8</v>
      </c>
      <c r="D96" s="122" t="s">
        <v>8</v>
      </c>
      <c r="E96" s="122">
        <v>20.41</v>
      </c>
      <c r="F96" s="123">
        <v>21.49</v>
      </c>
      <c r="G96" s="123">
        <v>23.54</v>
      </c>
      <c r="H96" s="123">
        <v>26.03</v>
      </c>
      <c r="I96" s="122">
        <v>29.68</v>
      </c>
    </row>
    <row r="97" spans="1:9">
      <c r="A97" s="112" t="s">
        <v>404</v>
      </c>
      <c r="B97" s="122" t="s">
        <v>8</v>
      </c>
      <c r="C97" s="122" t="s">
        <v>8</v>
      </c>
      <c r="D97" s="122" t="s">
        <v>8</v>
      </c>
      <c r="E97" s="122">
        <v>20.22</v>
      </c>
      <c r="F97" s="123">
        <v>21.18</v>
      </c>
      <c r="G97" s="123">
        <v>23.82</v>
      </c>
      <c r="H97" s="123">
        <v>26.91</v>
      </c>
      <c r="I97" s="122">
        <v>30.18</v>
      </c>
    </row>
    <row r="98" spans="1:9">
      <c r="A98" s="112"/>
      <c r="B98" s="122"/>
      <c r="C98" s="122"/>
      <c r="D98" s="122"/>
      <c r="E98" s="122"/>
      <c r="F98" s="123"/>
      <c r="G98" s="123"/>
      <c r="H98" s="123"/>
    </row>
    <row r="99" spans="1:9">
      <c r="A99" s="112"/>
      <c r="B99" s="122"/>
      <c r="C99" s="122"/>
      <c r="D99" s="122"/>
      <c r="E99" s="122"/>
      <c r="F99" s="123"/>
      <c r="G99" s="123"/>
      <c r="H99" s="123"/>
    </row>
    <row r="100" spans="1:9">
      <c r="A100" s="112"/>
      <c r="B100" s="119" t="s">
        <v>432</v>
      </c>
      <c r="C100" s="120"/>
      <c r="D100" s="120"/>
      <c r="E100" s="120"/>
      <c r="F100" s="120"/>
      <c r="G100" s="120"/>
      <c r="H100" s="121"/>
    </row>
    <row r="101" spans="1:9">
      <c r="A101" s="112"/>
      <c r="B101" s="120"/>
      <c r="C101" s="120"/>
      <c r="D101" s="120"/>
      <c r="E101" s="120"/>
      <c r="F101" s="120"/>
      <c r="G101" s="120"/>
      <c r="H101" s="121"/>
    </row>
    <row r="102" spans="1:9">
      <c r="A102" s="112" t="s">
        <v>386</v>
      </c>
      <c r="B102" s="122" t="s">
        <v>8</v>
      </c>
      <c r="C102" s="122" t="s">
        <v>8</v>
      </c>
      <c r="D102" s="122" t="s">
        <v>8</v>
      </c>
      <c r="E102" s="123">
        <v>26.94</v>
      </c>
      <c r="F102" s="123">
        <v>28.37</v>
      </c>
      <c r="G102" s="123">
        <v>30.88</v>
      </c>
      <c r="H102" s="123">
        <v>33.07</v>
      </c>
      <c r="I102" s="122">
        <v>37.17</v>
      </c>
    </row>
    <row r="103" spans="1:9">
      <c r="A103" s="112" t="s">
        <v>387</v>
      </c>
      <c r="B103" s="122" t="s">
        <v>8</v>
      </c>
      <c r="C103" s="122" t="s">
        <v>8</v>
      </c>
      <c r="D103" s="122" t="s">
        <v>8</v>
      </c>
      <c r="E103" s="123">
        <v>28.23</v>
      </c>
      <c r="F103" s="123">
        <v>29.72</v>
      </c>
      <c r="G103" s="123">
        <v>32.36</v>
      </c>
      <c r="H103" s="123">
        <v>34.43</v>
      </c>
      <c r="I103" s="122">
        <v>38.53</v>
      </c>
    </row>
    <row r="104" spans="1:9">
      <c r="A104" s="112" t="s">
        <v>388</v>
      </c>
      <c r="B104" s="122" t="s">
        <v>8</v>
      </c>
      <c r="C104" s="122" t="s">
        <v>8</v>
      </c>
      <c r="D104" s="122" t="s">
        <v>8</v>
      </c>
      <c r="E104" s="123">
        <v>18.38</v>
      </c>
      <c r="F104" s="123">
        <v>19.239999999999998</v>
      </c>
      <c r="G104" s="123">
        <v>21.53</v>
      </c>
      <c r="H104" s="123">
        <v>23.84</v>
      </c>
      <c r="I104" s="122">
        <v>27.81</v>
      </c>
    </row>
    <row r="105" spans="1:9">
      <c r="A105" s="112" t="s">
        <v>389</v>
      </c>
      <c r="B105" s="122" t="s">
        <v>8</v>
      </c>
      <c r="C105" s="122" t="s">
        <v>8</v>
      </c>
      <c r="D105" s="122" t="s">
        <v>8</v>
      </c>
      <c r="E105" s="123">
        <v>24.09</v>
      </c>
      <c r="F105" s="123">
        <v>25.43</v>
      </c>
      <c r="G105" s="123">
        <v>27.51</v>
      </c>
      <c r="H105" s="123">
        <v>28.39</v>
      </c>
      <c r="I105" s="122">
        <v>32.700000000000003</v>
      </c>
    </row>
    <row r="106" spans="1:9">
      <c r="A106" s="112" t="s">
        <v>390</v>
      </c>
      <c r="B106" s="122" t="s">
        <v>8</v>
      </c>
      <c r="C106" s="122" t="s">
        <v>8</v>
      </c>
      <c r="D106" s="122" t="s">
        <v>8</v>
      </c>
      <c r="E106" s="123">
        <v>31.03</v>
      </c>
      <c r="F106" s="123">
        <v>32.979999999999997</v>
      </c>
      <c r="G106" s="123">
        <v>35.51</v>
      </c>
      <c r="H106" s="123">
        <v>38.26</v>
      </c>
      <c r="I106" s="122">
        <v>44.16</v>
      </c>
    </row>
    <row r="107" spans="1:9">
      <c r="A107" s="112" t="s">
        <v>391</v>
      </c>
      <c r="B107" s="122" t="s">
        <v>8</v>
      </c>
      <c r="C107" s="122" t="s">
        <v>8</v>
      </c>
      <c r="D107" s="122" t="s">
        <v>8</v>
      </c>
      <c r="E107" s="123">
        <v>25.64</v>
      </c>
      <c r="F107" s="123">
        <v>26.04</v>
      </c>
      <c r="G107" s="123">
        <v>28.6</v>
      </c>
      <c r="H107" s="123">
        <v>30.58</v>
      </c>
      <c r="I107" s="122">
        <v>35.270000000000003</v>
      </c>
    </row>
    <row r="108" spans="1:9">
      <c r="A108" s="112" t="s">
        <v>392</v>
      </c>
      <c r="B108" s="122" t="s">
        <v>8</v>
      </c>
      <c r="C108" s="122" t="s">
        <v>8</v>
      </c>
      <c r="D108" s="122" t="s">
        <v>8</v>
      </c>
      <c r="E108" s="123">
        <v>28.11</v>
      </c>
      <c r="F108" s="123">
        <v>28.01</v>
      </c>
      <c r="G108" s="123">
        <v>31.9</v>
      </c>
      <c r="H108" s="123">
        <v>34</v>
      </c>
      <c r="I108" s="122">
        <v>38.31</v>
      </c>
    </row>
    <row r="109" spans="1:9">
      <c r="A109" s="112" t="s">
        <v>393</v>
      </c>
      <c r="B109" s="122" t="s">
        <v>8</v>
      </c>
      <c r="C109" s="122" t="s">
        <v>8</v>
      </c>
      <c r="D109" s="122" t="s">
        <v>8</v>
      </c>
      <c r="E109" s="123">
        <v>27.66</v>
      </c>
      <c r="F109" s="123">
        <v>29.48</v>
      </c>
      <c r="G109" s="123">
        <v>32.409999999999997</v>
      </c>
      <c r="H109" s="123">
        <v>33.729999999999997</v>
      </c>
      <c r="I109" s="122">
        <v>36.53</v>
      </c>
    </row>
    <row r="110" spans="1:9">
      <c r="A110" s="112" t="s">
        <v>394</v>
      </c>
      <c r="B110" s="122" t="s">
        <v>8</v>
      </c>
      <c r="C110" s="122" t="s">
        <v>8</v>
      </c>
      <c r="D110" s="122" t="s">
        <v>8</v>
      </c>
      <c r="E110" s="123">
        <v>31.13</v>
      </c>
      <c r="F110" s="123">
        <v>33.840000000000003</v>
      </c>
      <c r="G110" s="123">
        <v>35.97</v>
      </c>
      <c r="H110" s="123">
        <v>37.869999999999997</v>
      </c>
      <c r="I110" s="122">
        <v>41.93</v>
      </c>
    </row>
    <row r="111" spans="1:9">
      <c r="A111" s="112" t="s">
        <v>395</v>
      </c>
      <c r="B111" s="122" t="s">
        <v>8</v>
      </c>
      <c r="C111" s="122" t="s">
        <v>8</v>
      </c>
      <c r="D111" s="122" t="s">
        <v>8</v>
      </c>
      <c r="E111" s="123">
        <v>26.75</v>
      </c>
      <c r="F111" s="123">
        <v>27.71</v>
      </c>
      <c r="G111" s="123">
        <v>31.36</v>
      </c>
      <c r="H111" s="123">
        <v>32.89</v>
      </c>
      <c r="I111" s="122">
        <v>35.950000000000003</v>
      </c>
    </row>
    <row r="112" spans="1:9">
      <c r="A112" s="112" t="s">
        <v>396</v>
      </c>
      <c r="B112" s="122" t="s">
        <v>8</v>
      </c>
      <c r="C112" s="122" t="s">
        <v>8</v>
      </c>
      <c r="D112" s="122" t="s">
        <v>8</v>
      </c>
      <c r="E112" s="123">
        <v>29.93</v>
      </c>
      <c r="F112" s="123">
        <v>31</v>
      </c>
      <c r="G112" s="123">
        <v>34.049999999999997</v>
      </c>
      <c r="H112" s="123">
        <v>35.9</v>
      </c>
      <c r="I112" s="122">
        <v>39.96</v>
      </c>
    </row>
    <row r="113" spans="1:9">
      <c r="A113" s="112" t="s">
        <v>397</v>
      </c>
      <c r="B113" s="122" t="s">
        <v>8</v>
      </c>
      <c r="C113" s="122" t="s">
        <v>8</v>
      </c>
      <c r="D113" s="122" t="s">
        <v>8</v>
      </c>
      <c r="E113" s="123">
        <v>28.3</v>
      </c>
      <c r="F113" s="123">
        <v>30.06</v>
      </c>
      <c r="G113" s="123">
        <v>32.1</v>
      </c>
      <c r="H113" s="123">
        <v>35.57</v>
      </c>
      <c r="I113" s="122">
        <v>40.22</v>
      </c>
    </row>
    <row r="114" spans="1:9">
      <c r="A114" s="112" t="s">
        <v>398</v>
      </c>
      <c r="B114" s="122" t="s">
        <v>8</v>
      </c>
      <c r="C114" s="122" t="s">
        <v>8</v>
      </c>
      <c r="D114" s="122" t="s">
        <v>8</v>
      </c>
      <c r="E114" s="123">
        <v>26.16</v>
      </c>
      <c r="F114" s="123">
        <v>27.88</v>
      </c>
      <c r="G114" s="123">
        <v>30.11</v>
      </c>
      <c r="H114" s="123">
        <v>33.479999999999997</v>
      </c>
      <c r="I114" s="122">
        <v>35.92</v>
      </c>
    </row>
    <row r="115" spans="1:9">
      <c r="A115" s="112" t="s">
        <v>399</v>
      </c>
      <c r="B115" s="122" t="s">
        <v>8</v>
      </c>
      <c r="C115" s="122" t="s">
        <v>8</v>
      </c>
      <c r="D115" s="122" t="s">
        <v>8</v>
      </c>
      <c r="E115" s="123">
        <v>26.4</v>
      </c>
      <c r="F115" s="123">
        <v>27.18</v>
      </c>
      <c r="G115" s="123">
        <v>30.03</v>
      </c>
      <c r="H115" s="123">
        <v>31.86</v>
      </c>
      <c r="I115" s="122">
        <v>39.130000000000003</v>
      </c>
    </row>
    <row r="116" spans="1:9">
      <c r="A116" s="112" t="s">
        <v>400</v>
      </c>
      <c r="B116" s="122" t="s">
        <v>8</v>
      </c>
      <c r="C116" s="122" t="s">
        <v>8</v>
      </c>
      <c r="D116" s="122" t="s">
        <v>8</v>
      </c>
      <c r="E116" s="123">
        <v>19.170000000000002</v>
      </c>
      <c r="F116" s="123">
        <v>20.21</v>
      </c>
      <c r="G116" s="123">
        <v>22.5</v>
      </c>
      <c r="H116" s="123">
        <v>23.91</v>
      </c>
      <c r="I116" s="122">
        <v>28.99</v>
      </c>
    </row>
    <row r="117" spans="1:9">
      <c r="A117" s="112" t="s">
        <v>401</v>
      </c>
      <c r="B117" s="122" t="s">
        <v>8</v>
      </c>
      <c r="C117" s="122" t="s">
        <v>8</v>
      </c>
      <c r="D117" s="122" t="s">
        <v>8</v>
      </c>
      <c r="E117" s="123">
        <v>17.760000000000002</v>
      </c>
      <c r="F117" s="123">
        <v>18.71</v>
      </c>
      <c r="G117" s="123">
        <v>20.170000000000002</v>
      </c>
      <c r="H117" s="123">
        <v>22.44</v>
      </c>
      <c r="I117" s="122">
        <v>26.1</v>
      </c>
    </row>
    <row r="118" spans="1:9">
      <c r="A118" s="112" t="s">
        <v>402</v>
      </c>
      <c r="B118" s="122" t="s">
        <v>8</v>
      </c>
      <c r="C118" s="122" t="s">
        <v>8</v>
      </c>
      <c r="D118" s="122" t="s">
        <v>8</v>
      </c>
      <c r="E118" s="123">
        <v>18.809999999999999</v>
      </c>
      <c r="F118" s="123">
        <v>19.47</v>
      </c>
      <c r="G118" s="123">
        <v>22.06</v>
      </c>
      <c r="H118" s="123">
        <v>24.6</v>
      </c>
      <c r="I118" s="122">
        <v>28.61</v>
      </c>
    </row>
    <row r="119" spans="1:9">
      <c r="A119" s="112" t="s">
        <v>403</v>
      </c>
      <c r="B119" s="122" t="s">
        <v>8</v>
      </c>
      <c r="C119" s="122" t="s">
        <v>8</v>
      </c>
      <c r="D119" s="122" t="s">
        <v>8</v>
      </c>
      <c r="E119" s="123">
        <v>17.829999999999998</v>
      </c>
      <c r="F119" s="123">
        <v>19.100000000000001</v>
      </c>
      <c r="G119" s="123">
        <v>21.29</v>
      </c>
      <c r="H119" s="123">
        <v>23.02</v>
      </c>
      <c r="I119" s="122">
        <v>27.03</v>
      </c>
    </row>
    <row r="120" spans="1:9">
      <c r="A120" s="112" t="s">
        <v>404</v>
      </c>
      <c r="B120" s="122" t="s">
        <v>8</v>
      </c>
      <c r="C120" s="122" t="s">
        <v>8</v>
      </c>
      <c r="D120" s="122" t="s">
        <v>8</v>
      </c>
      <c r="E120" s="123">
        <v>17.649999999999999</v>
      </c>
      <c r="F120" s="123">
        <v>18.39</v>
      </c>
      <c r="G120" s="123">
        <v>20.67</v>
      </c>
      <c r="H120" s="123">
        <v>23.98</v>
      </c>
      <c r="I120" s="122">
        <v>26.87</v>
      </c>
    </row>
    <row r="123" spans="1:9">
      <c r="A123" s="186" t="s">
        <v>375</v>
      </c>
      <c r="B123" s="186"/>
      <c r="C123" s="186"/>
      <c r="D123" s="186"/>
      <c r="E123" s="186"/>
      <c r="F123" s="186"/>
      <c r="G123" s="186"/>
      <c r="H123" s="186"/>
      <c r="I123" s="186"/>
    </row>
    <row r="124" spans="1:9">
      <c r="A124" s="186" t="s">
        <v>376</v>
      </c>
      <c r="B124" s="186"/>
      <c r="C124" s="186"/>
      <c r="D124" s="186"/>
      <c r="E124" s="186"/>
      <c r="F124" s="186"/>
      <c r="G124" s="186"/>
      <c r="H124" s="186"/>
      <c r="I124" s="186"/>
    </row>
    <row r="125" spans="1:9">
      <c r="A125" s="186" t="s">
        <v>377</v>
      </c>
      <c r="B125" s="186"/>
      <c r="C125" s="186"/>
      <c r="D125" s="186"/>
      <c r="E125" s="186"/>
      <c r="F125" s="186"/>
      <c r="G125" s="186"/>
      <c r="H125" s="186"/>
      <c r="I125" s="186"/>
    </row>
    <row r="126" spans="1:9">
      <c r="A126" s="186" t="s">
        <v>378</v>
      </c>
      <c r="B126" s="186"/>
      <c r="C126" s="186"/>
      <c r="D126" s="186"/>
      <c r="E126" s="186"/>
      <c r="F126" s="186"/>
      <c r="G126" s="186"/>
      <c r="H126" s="186"/>
      <c r="I126" s="186"/>
    </row>
    <row r="127" spans="1:9">
      <c r="A127" s="124"/>
      <c r="B127" s="124"/>
      <c r="C127" s="124"/>
      <c r="D127" s="124"/>
      <c r="E127" s="124"/>
      <c r="F127" s="124"/>
      <c r="G127" s="124"/>
      <c r="H127" s="124"/>
      <c r="I127" s="124"/>
    </row>
    <row r="128" spans="1:9">
      <c r="A128" s="184" t="s">
        <v>405</v>
      </c>
      <c r="B128" s="184"/>
      <c r="C128" s="184"/>
      <c r="D128" s="184"/>
      <c r="E128" s="184"/>
      <c r="F128" s="184"/>
      <c r="G128" s="184"/>
      <c r="H128" s="184"/>
      <c r="I128" s="184"/>
    </row>
    <row r="129" spans="1:9">
      <c r="A129" s="184" t="s">
        <v>406</v>
      </c>
      <c r="B129" s="184"/>
      <c r="C129" s="184"/>
      <c r="D129" s="184"/>
      <c r="E129" s="184"/>
      <c r="F129" s="184"/>
      <c r="G129" s="184"/>
      <c r="H129" s="184"/>
      <c r="I129" s="184"/>
    </row>
  </sheetData>
  <mergeCells count="13">
    <mergeCell ref="B31:I31"/>
    <mergeCell ref="A2:I2"/>
    <mergeCell ref="A4:A6"/>
    <mergeCell ref="B4:I4"/>
    <mergeCell ref="B6:I6"/>
    <mergeCell ref="B8:I8"/>
    <mergeCell ref="A129:I129"/>
    <mergeCell ref="B54:I54"/>
    <mergeCell ref="A123:I123"/>
    <mergeCell ref="A124:I124"/>
    <mergeCell ref="A125:I125"/>
    <mergeCell ref="A126:I126"/>
    <mergeCell ref="A128:I128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4" manualBreakCount="4">
    <brk id="30" max="16383" man="1"/>
    <brk id="53" max="16383" man="1"/>
    <brk id="76" max="8" man="1"/>
    <brk id="9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4570E-7C62-4087-ACDF-91AEEE0FDF9F}">
  <sheetPr>
    <pageSetUpPr fitToPage="1"/>
  </sheetPr>
  <dimension ref="A1:BS39"/>
  <sheetViews>
    <sheetView workbookViewId="0">
      <pane xSplit="1" ySplit="8" topLeftCell="B9" activePane="bottomRight" state="frozen"/>
      <selection pane="topRight"/>
      <selection pane="bottomLeft"/>
      <selection pane="bottomRight" activeCell="A3" sqref="A3:T3"/>
    </sheetView>
  </sheetViews>
  <sheetFormatPr baseColWidth="10" defaultColWidth="12.7265625" defaultRowHeight="12.5"/>
  <cols>
    <col min="1" max="1" width="46.7265625" style="121" bestFit="1" customWidth="1"/>
    <col min="2" max="4" width="6.7265625" style="121" customWidth="1"/>
    <col min="5" max="20" width="6.7265625" style="121" customWidth="1" collapsed="1"/>
    <col min="21" max="71" width="12.7265625" style="121"/>
    <col min="72" max="16384" width="12.7265625" style="121" collapsed="1"/>
  </cols>
  <sheetData>
    <row r="1" spans="1:20">
      <c r="A1" s="193"/>
      <c r="B1" s="193"/>
      <c r="C1" s="193"/>
      <c r="D1" s="193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3" spans="1:20">
      <c r="A3" s="193" t="s">
        <v>433</v>
      </c>
      <c r="B3" s="193"/>
      <c r="C3" s="193"/>
      <c r="D3" s="193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1:20" ht="13" thickBot="1">
      <c r="A4" s="193" t="s">
        <v>434</v>
      </c>
      <c r="B4" s="193"/>
      <c r="C4" s="193"/>
      <c r="D4" s="193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1:20">
      <c r="A5" s="195" t="s">
        <v>435</v>
      </c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</row>
    <row r="6" spans="1:20">
      <c r="A6" s="196"/>
      <c r="B6" s="200" t="s">
        <v>262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</row>
    <row r="7" spans="1:20" ht="12.75" customHeight="1">
      <c r="A7" s="196"/>
      <c r="B7" s="200" t="s">
        <v>436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</row>
    <row r="8" spans="1:20" ht="13.5" customHeight="1" thickBot="1">
      <c r="A8" s="197"/>
      <c r="B8" s="125" t="s">
        <v>386</v>
      </c>
      <c r="C8" s="125" t="s">
        <v>387</v>
      </c>
      <c r="D8" s="125" t="s">
        <v>388</v>
      </c>
      <c r="E8" s="125" t="s">
        <v>389</v>
      </c>
      <c r="F8" s="125" t="s">
        <v>390</v>
      </c>
      <c r="G8" s="125" t="s">
        <v>391</v>
      </c>
      <c r="H8" s="125" t="s">
        <v>392</v>
      </c>
      <c r="I8" s="125" t="s">
        <v>393</v>
      </c>
      <c r="J8" s="125" t="s">
        <v>394</v>
      </c>
      <c r="K8" s="125" t="s">
        <v>395</v>
      </c>
      <c r="L8" s="125" t="s">
        <v>396</v>
      </c>
      <c r="M8" s="125" t="s">
        <v>397</v>
      </c>
      <c r="N8" s="125" t="s">
        <v>398</v>
      </c>
      <c r="O8" s="125" t="s">
        <v>399</v>
      </c>
      <c r="P8" s="125" t="s">
        <v>400</v>
      </c>
      <c r="Q8" s="125" t="s">
        <v>401</v>
      </c>
      <c r="R8" s="125" t="s">
        <v>402</v>
      </c>
      <c r="S8" s="125" t="s">
        <v>403</v>
      </c>
      <c r="T8" s="126" t="s">
        <v>404</v>
      </c>
    </row>
    <row r="9" spans="1:20">
      <c r="A9" s="127" t="s">
        <v>379</v>
      </c>
      <c r="B9" s="128">
        <v>41.87</v>
      </c>
      <c r="C9" s="128">
        <v>43.07</v>
      </c>
      <c r="D9" s="128">
        <v>38.950000000000003</v>
      </c>
      <c r="E9" s="128">
        <v>30.27</v>
      </c>
      <c r="F9" s="128">
        <v>105.97</v>
      </c>
      <c r="G9" s="129">
        <v>45.21</v>
      </c>
      <c r="H9" s="128" t="s">
        <v>114</v>
      </c>
      <c r="I9" s="128">
        <v>48.32</v>
      </c>
      <c r="J9" s="128">
        <v>54.36</v>
      </c>
      <c r="K9" s="128">
        <v>35.33</v>
      </c>
      <c r="L9" s="122">
        <v>41.1</v>
      </c>
      <c r="M9" s="128">
        <v>32.19</v>
      </c>
      <c r="N9" s="128" t="s">
        <v>1</v>
      </c>
      <c r="O9" s="128" t="s">
        <v>114</v>
      </c>
      <c r="P9" s="128">
        <v>47.26</v>
      </c>
      <c r="Q9" s="122">
        <v>26.7</v>
      </c>
      <c r="R9" s="128">
        <v>35.35</v>
      </c>
      <c r="S9" s="128">
        <v>37.590000000000003</v>
      </c>
      <c r="T9" s="128">
        <v>28.82</v>
      </c>
    </row>
    <row r="10" spans="1:20">
      <c r="A10" s="127" t="s">
        <v>437</v>
      </c>
      <c r="B10" s="128">
        <v>41.96</v>
      </c>
      <c r="C10" s="128">
        <v>43.69</v>
      </c>
      <c r="D10" s="128">
        <v>29.63</v>
      </c>
      <c r="E10" s="128">
        <v>39.96</v>
      </c>
      <c r="F10" s="122">
        <v>56.4</v>
      </c>
      <c r="G10" s="128">
        <v>43.58</v>
      </c>
      <c r="H10" s="128">
        <v>48.64</v>
      </c>
      <c r="I10" s="128">
        <v>40.51</v>
      </c>
      <c r="J10" s="128">
        <v>44.39</v>
      </c>
      <c r="K10" s="128">
        <v>43.18</v>
      </c>
      <c r="L10" s="128">
        <v>44.66</v>
      </c>
      <c r="M10" s="128">
        <v>45.36</v>
      </c>
      <c r="N10" s="128">
        <v>42.79</v>
      </c>
      <c r="O10" s="128">
        <v>41.15</v>
      </c>
      <c r="P10" s="122">
        <v>31.6</v>
      </c>
      <c r="Q10" s="128">
        <v>28.48</v>
      </c>
      <c r="R10" s="128">
        <v>30.42</v>
      </c>
      <c r="S10" s="128">
        <v>29.34</v>
      </c>
      <c r="T10" s="128">
        <v>27.85</v>
      </c>
    </row>
    <row r="11" spans="1:20">
      <c r="A11" s="127" t="s">
        <v>438</v>
      </c>
      <c r="B11" s="128">
        <v>55.12</v>
      </c>
      <c r="C11" s="128">
        <v>57.06</v>
      </c>
      <c r="D11" s="128">
        <v>44.01</v>
      </c>
      <c r="E11" s="128">
        <v>53.69</v>
      </c>
      <c r="F11" s="128">
        <v>64.87</v>
      </c>
      <c r="G11" s="128">
        <v>56.02</v>
      </c>
      <c r="H11" s="122">
        <v>63.8</v>
      </c>
      <c r="I11" s="122">
        <v>59.2</v>
      </c>
      <c r="J11" s="128">
        <v>52.67</v>
      </c>
      <c r="K11" s="128">
        <v>49.57</v>
      </c>
      <c r="L11" s="128">
        <v>61.22</v>
      </c>
      <c r="M11" s="128">
        <v>53.28</v>
      </c>
      <c r="N11" s="122">
        <v>55.3</v>
      </c>
      <c r="O11" s="128">
        <v>57.15</v>
      </c>
      <c r="P11" s="128">
        <v>46.06</v>
      </c>
      <c r="Q11" s="128">
        <v>41.84</v>
      </c>
      <c r="R11" s="128">
        <v>44.66</v>
      </c>
      <c r="S11" s="128">
        <v>41.07</v>
      </c>
      <c r="T11" s="128">
        <v>45.59</v>
      </c>
    </row>
    <row r="12" spans="1:20">
      <c r="A12" s="127" t="s">
        <v>439</v>
      </c>
      <c r="B12" s="128">
        <v>34.270000000000003</v>
      </c>
      <c r="C12" s="128">
        <v>35.85</v>
      </c>
      <c r="D12" s="128">
        <v>28.29</v>
      </c>
      <c r="E12" s="128">
        <v>30.49</v>
      </c>
      <c r="F12" s="128">
        <v>39.380000000000003</v>
      </c>
      <c r="G12" s="128">
        <v>35.04</v>
      </c>
      <c r="H12" s="128" t="s">
        <v>114</v>
      </c>
      <c r="I12" s="128">
        <v>39.229999999999997</v>
      </c>
      <c r="J12" s="128">
        <v>32.44</v>
      </c>
      <c r="K12" s="128">
        <v>32.07</v>
      </c>
      <c r="L12" s="128">
        <v>35.520000000000003</v>
      </c>
      <c r="M12" s="128">
        <v>32.17</v>
      </c>
      <c r="N12" s="128">
        <v>32.25</v>
      </c>
      <c r="O12" s="128" t="s">
        <v>114</v>
      </c>
      <c r="P12" s="128">
        <v>29.59</v>
      </c>
      <c r="Q12" s="128">
        <v>27.93</v>
      </c>
      <c r="R12" s="128">
        <v>28.11</v>
      </c>
      <c r="S12" s="128">
        <v>28.67</v>
      </c>
      <c r="T12" s="128">
        <v>26.55</v>
      </c>
    </row>
    <row r="13" spans="1:20">
      <c r="A13" s="127" t="s">
        <v>380</v>
      </c>
      <c r="B13" s="128">
        <v>31.16</v>
      </c>
      <c r="C13" s="128">
        <v>31.93</v>
      </c>
      <c r="D13" s="128">
        <v>27.42</v>
      </c>
      <c r="E13" s="128">
        <v>30.05</v>
      </c>
      <c r="F13" s="128">
        <v>36.409999999999997</v>
      </c>
      <c r="G13" s="122">
        <v>32.299999999999997</v>
      </c>
      <c r="H13" s="128">
        <v>32.56</v>
      </c>
      <c r="I13" s="128">
        <v>30.49</v>
      </c>
      <c r="J13" s="128">
        <v>30.56</v>
      </c>
      <c r="K13" s="128">
        <v>31.52</v>
      </c>
      <c r="L13" s="128">
        <v>33.880000000000003</v>
      </c>
      <c r="M13" s="128">
        <v>32.51</v>
      </c>
      <c r="N13" s="128">
        <v>29.14</v>
      </c>
      <c r="O13" s="128">
        <v>31.25</v>
      </c>
      <c r="P13" s="128">
        <v>28.69</v>
      </c>
      <c r="Q13" s="128">
        <v>25.52</v>
      </c>
      <c r="R13" s="128">
        <v>27.31</v>
      </c>
      <c r="S13" s="128">
        <v>26.88</v>
      </c>
      <c r="T13" s="128">
        <v>28.09</v>
      </c>
    </row>
    <row r="14" spans="1:20">
      <c r="A14" s="127" t="s">
        <v>440</v>
      </c>
      <c r="B14" s="128">
        <v>30.89</v>
      </c>
      <c r="C14" s="122">
        <v>31.8</v>
      </c>
      <c r="D14" s="128">
        <v>24.18</v>
      </c>
      <c r="E14" s="128">
        <v>29.67</v>
      </c>
      <c r="F14" s="128">
        <v>39.479999999999997</v>
      </c>
      <c r="G14" s="128">
        <v>26.88</v>
      </c>
      <c r="H14" s="128">
        <v>30.34</v>
      </c>
      <c r="I14" s="128">
        <v>30.92</v>
      </c>
      <c r="J14" s="128">
        <v>34.17</v>
      </c>
      <c r="K14" s="128">
        <v>29.88</v>
      </c>
      <c r="L14" s="128">
        <v>33.93</v>
      </c>
      <c r="M14" s="128">
        <v>32.32</v>
      </c>
      <c r="N14" s="128">
        <v>31.23</v>
      </c>
      <c r="O14" s="128">
        <v>33.44</v>
      </c>
      <c r="P14" s="128">
        <v>25.45</v>
      </c>
      <c r="Q14" s="128">
        <v>24.05</v>
      </c>
      <c r="R14" s="128">
        <v>24.37</v>
      </c>
      <c r="S14" s="128">
        <v>23.61</v>
      </c>
      <c r="T14" s="128">
        <v>22.88</v>
      </c>
    </row>
    <row r="15" spans="1:20">
      <c r="A15" s="127" t="s">
        <v>381</v>
      </c>
      <c r="B15" s="128">
        <v>28.99</v>
      </c>
      <c r="C15" s="128">
        <v>29.79</v>
      </c>
      <c r="D15" s="128">
        <v>24.69</v>
      </c>
      <c r="E15" s="128">
        <v>25.39</v>
      </c>
      <c r="F15" s="129">
        <v>36.76</v>
      </c>
      <c r="G15" s="128">
        <v>26.73</v>
      </c>
      <c r="H15" s="128">
        <v>37.42</v>
      </c>
      <c r="I15" s="128">
        <v>28.34</v>
      </c>
      <c r="J15" s="122">
        <v>37.299999999999997</v>
      </c>
      <c r="K15" s="128">
        <v>26.02</v>
      </c>
      <c r="L15" s="128">
        <v>26.43</v>
      </c>
      <c r="M15" s="128">
        <v>29.42</v>
      </c>
      <c r="N15" s="128">
        <v>24.74</v>
      </c>
      <c r="O15" s="128">
        <v>33.28</v>
      </c>
      <c r="P15" s="128">
        <v>25.11</v>
      </c>
      <c r="Q15" s="128">
        <v>24.69</v>
      </c>
      <c r="R15" s="128">
        <v>25.15</v>
      </c>
      <c r="S15" s="128">
        <v>23.14</v>
      </c>
      <c r="T15" s="128">
        <v>25.14</v>
      </c>
    </row>
    <row r="16" spans="1:20">
      <c r="A16" s="127" t="s">
        <v>382</v>
      </c>
      <c r="B16" s="128">
        <v>20.91</v>
      </c>
      <c r="C16" s="128">
        <v>21.34</v>
      </c>
      <c r="D16" s="128">
        <v>18.68</v>
      </c>
      <c r="E16" s="128">
        <v>19.739999999999998</v>
      </c>
      <c r="F16" s="128">
        <v>21.81</v>
      </c>
      <c r="G16" s="128">
        <v>19.93</v>
      </c>
      <c r="H16" s="129">
        <v>19.899999999999999</v>
      </c>
      <c r="I16" s="128">
        <v>21.46</v>
      </c>
      <c r="J16" s="128">
        <v>21.16</v>
      </c>
      <c r="K16" s="128">
        <v>20.440000000000001</v>
      </c>
      <c r="L16" s="128">
        <v>22.26</v>
      </c>
      <c r="M16" s="122">
        <v>22.4</v>
      </c>
      <c r="N16" s="128">
        <v>17.87</v>
      </c>
      <c r="O16" s="128">
        <v>19.96</v>
      </c>
      <c r="P16" s="128">
        <v>20.07</v>
      </c>
      <c r="Q16" s="128">
        <v>18.16</v>
      </c>
      <c r="R16" s="128">
        <v>19.03</v>
      </c>
      <c r="S16" s="128">
        <v>17.68</v>
      </c>
      <c r="T16" s="128">
        <v>17.989999999999998</v>
      </c>
    </row>
    <row r="17" spans="1:20">
      <c r="A17" s="127" t="s">
        <v>441</v>
      </c>
      <c r="B17" s="128">
        <v>48.96</v>
      </c>
      <c r="C17" s="128">
        <v>49.88</v>
      </c>
      <c r="D17" s="128">
        <v>38.380000000000003</v>
      </c>
      <c r="E17" s="128">
        <v>41.19</v>
      </c>
      <c r="F17" s="128">
        <v>51.25</v>
      </c>
      <c r="G17" s="128">
        <v>40.450000000000003</v>
      </c>
      <c r="H17" s="128">
        <v>41.26</v>
      </c>
      <c r="I17" s="128">
        <v>48.36</v>
      </c>
      <c r="J17" s="128">
        <v>52.26</v>
      </c>
      <c r="K17" s="128">
        <v>48.67</v>
      </c>
      <c r="L17" s="128">
        <v>53.32</v>
      </c>
      <c r="M17" s="128">
        <v>52.12</v>
      </c>
      <c r="N17" s="128">
        <v>42.66</v>
      </c>
      <c r="O17" s="128">
        <v>48.19</v>
      </c>
      <c r="P17" s="128">
        <v>42.26</v>
      </c>
      <c r="Q17" s="128">
        <v>36.46</v>
      </c>
      <c r="R17" s="128">
        <v>39.21</v>
      </c>
      <c r="S17" s="128">
        <v>36.630000000000003</v>
      </c>
      <c r="T17" s="128">
        <v>34.340000000000003</v>
      </c>
    </row>
    <row r="18" spans="1:20">
      <c r="A18" s="127" t="s">
        <v>442</v>
      </c>
      <c r="B18" s="128">
        <v>57.19</v>
      </c>
      <c r="C18" s="128">
        <v>58.05</v>
      </c>
      <c r="D18" s="128">
        <v>45.21</v>
      </c>
      <c r="E18" s="128">
        <v>50.48</v>
      </c>
      <c r="F18" s="128">
        <v>61.31</v>
      </c>
      <c r="G18" s="128">
        <v>51.08</v>
      </c>
      <c r="H18" s="128">
        <v>50.32</v>
      </c>
      <c r="I18" s="128">
        <v>53.47</v>
      </c>
      <c r="J18" s="129">
        <v>73.06</v>
      </c>
      <c r="K18" s="128">
        <v>47.41</v>
      </c>
      <c r="L18" s="128">
        <v>52.19</v>
      </c>
      <c r="M18" s="128">
        <v>61.53</v>
      </c>
      <c r="N18" s="129">
        <v>43.73</v>
      </c>
      <c r="O18" s="128">
        <v>55.25</v>
      </c>
      <c r="P18" s="128">
        <v>44.71</v>
      </c>
      <c r="Q18" s="128">
        <v>44.04</v>
      </c>
      <c r="R18" s="128">
        <v>48.45</v>
      </c>
      <c r="S18" s="128">
        <v>42.48</v>
      </c>
      <c r="T18" s="128">
        <v>42.95</v>
      </c>
    </row>
    <row r="19" spans="1:20">
      <c r="A19" s="127" t="s">
        <v>443</v>
      </c>
      <c r="B19" s="128">
        <v>40.01</v>
      </c>
      <c r="C19" s="128">
        <v>41.53</v>
      </c>
      <c r="D19" s="128">
        <v>32.56</v>
      </c>
      <c r="E19" s="128">
        <v>33.119999999999997</v>
      </c>
      <c r="F19" s="128">
        <v>49.72</v>
      </c>
      <c r="G19" s="128">
        <v>40.130000000000003</v>
      </c>
      <c r="H19" s="129">
        <v>39.82</v>
      </c>
      <c r="I19" s="122">
        <v>39.700000000000003</v>
      </c>
      <c r="J19" s="129">
        <v>45.11</v>
      </c>
      <c r="K19" s="128">
        <v>37.58</v>
      </c>
      <c r="L19" s="128">
        <v>41.63</v>
      </c>
      <c r="M19" s="128">
        <v>40.39</v>
      </c>
      <c r="N19" s="128">
        <v>35.549999999999997</v>
      </c>
      <c r="O19" s="128">
        <v>41.38</v>
      </c>
      <c r="P19" s="128">
        <v>35.15</v>
      </c>
      <c r="Q19" s="129">
        <v>31.35</v>
      </c>
      <c r="R19" s="128">
        <v>31.93</v>
      </c>
      <c r="S19" s="128">
        <v>34.25</v>
      </c>
      <c r="T19" s="128">
        <v>29.93</v>
      </c>
    </row>
    <row r="20" spans="1:20">
      <c r="A20" s="127" t="s">
        <v>444</v>
      </c>
      <c r="B20" s="128">
        <v>45.23</v>
      </c>
      <c r="C20" s="128">
        <v>46.23</v>
      </c>
      <c r="D20" s="128">
        <v>34.909999999999997</v>
      </c>
      <c r="E20" s="128">
        <v>36.97</v>
      </c>
      <c r="F20" s="128">
        <v>49.69</v>
      </c>
      <c r="G20" s="128">
        <v>39.96</v>
      </c>
      <c r="H20" s="128">
        <v>40.92</v>
      </c>
      <c r="I20" s="128">
        <v>45.42</v>
      </c>
      <c r="J20" s="128">
        <v>50.94</v>
      </c>
      <c r="K20" s="128">
        <v>43.19</v>
      </c>
      <c r="L20" s="128">
        <v>45.29</v>
      </c>
      <c r="M20" s="128">
        <v>47.85</v>
      </c>
      <c r="N20" s="128">
        <v>40.74</v>
      </c>
      <c r="O20" s="128">
        <v>49.24</v>
      </c>
      <c r="P20" s="122">
        <v>36.9</v>
      </c>
      <c r="Q20" s="128">
        <v>30.93</v>
      </c>
      <c r="R20" s="128">
        <v>35.92</v>
      </c>
      <c r="S20" s="128">
        <v>33.49</v>
      </c>
      <c r="T20" s="128">
        <v>33.43</v>
      </c>
    </row>
    <row r="21" spans="1:20">
      <c r="A21" s="127" t="s">
        <v>445</v>
      </c>
      <c r="B21" s="128">
        <v>25.02</v>
      </c>
      <c r="C21" s="122">
        <v>25.7</v>
      </c>
      <c r="D21" s="128">
        <v>21.16</v>
      </c>
      <c r="E21" s="128">
        <v>23.56</v>
      </c>
      <c r="F21" s="128">
        <v>27.47</v>
      </c>
      <c r="G21" s="128">
        <v>24.62</v>
      </c>
      <c r="H21" s="129">
        <v>27.66</v>
      </c>
      <c r="I21" s="128">
        <v>24.94</v>
      </c>
      <c r="J21" s="128">
        <v>27.11</v>
      </c>
      <c r="K21" s="128">
        <v>21.18</v>
      </c>
      <c r="L21" s="128">
        <v>25.31</v>
      </c>
      <c r="M21" s="128">
        <v>27.11</v>
      </c>
      <c r="N21" s="128">
        <v>21.09</v>
      </c>
      <c r="O21" s="129">
        <v>28.66</v>
      </c>
      <c r="P21" s="128">
        <v>21.94</v>
      </c>
      <c r="Q21" s="128">
        <v>20.239999999999998</v>
      </c>
      <c r="R21" s="128">
        <v>21.41</v>
      </c>
      <c r="S21" s="128">
        <v>20.77</v>
      </c>
      <c r="T21" s="128">
        <v>20.98</v>
      </c>
    </row>
    <row r="22" spans="1:20">
      <c r="A22" s="127" t="s">
        <v>446</v>
      </c>
      <c r="B22" s="122">
        <v>40.799999999999997</v>
      </c>
      <c r="C22" s="128">
        <v>41.15</v>
      </c>
      <c r="D22" s="128">
        <v>39.020000000000003</v>
      </c>
      <c r="E22" s="128">
        <v>39.159999999999997</v>
      </c>
      <c r="F22" s="128">
        <v>42.15</v>
      </c>
      <c r="G22" s="128">
        <v>41.01</v>
      </c>
      <c r="H22" s="128">
        <v>40.520000000000003</v>
      </c>
      <c r="I22" s="128">
        <v>42.13</v>
      </c>
      <c r="J22" s="128">
        <v>40.119999999999997</v>
      </c>
      <c r="K22" s="128">
        <v>39.86</v>
      </c>
      <c r="L22" s="128">
        <v>40.54</v>
      </c>
      <c r="M22" s="128">
        <v>40.909999999999997</v>
      </c>
      <c r="N22" s="128">
        <v>39.64</v>
      </c>
      <c r="O22" s="128">
        <v>43.13</v>
      </c>
      <c r="P22" s="128">
        <v>39.630000000000003</v>
      </c>
      <c r="Q22" s="128">
        <v>38.22</v>
      </c>
      <c r="R22" s="128">
        <v>39.450000000000003</v>
      </c>
      <c r="S22" s="128">
        <v>38.78</v>
      </c>
      <c r="T22" s="128">
        <v>38.479999999999997</v>
      </c>
    </row>
    <row r="23" spans="1:20">
      <c r="A23" s="127" t="s">
        <v>383</v>
      </c>
      <c r="B23" s="128">
        <v>41.21</v>
      </c>
      <c r="C23" s="128">
        <v>41.59</v>
      </c>
      <c r="D23" s="128">
        <v>38.99</v>
      </c>
      <c r="E23" s="128">
        <v>39.78</v>
      </c>
      <c r="F23" s="128">
        <v>41.93</v>
      </c>
      <c r="G23" s="128">
        <v>43.22</v>
      </c>
      <c r="H23" s="128">
        <v>40.58</v>
      </c>
      <c r="I23" s="128">
        <v>40.76</v>
      </c>
      <c r="J23" s="122">
        <v>39.9</v>
      </c>
      <c r="K23" s="128">
        <v>42.17</v>
      </c>
      <c r="L23" s="128">
        <v>42.17</v>
      </c>
      <c r="M23" s="128">
        <v>42.71</v>
      </c>
      <c r="N23" s="128">
        <v>40.01</v>
      </c>
      <c r="O23" s="128">
        <v>41.01</v>
      </c>
      <c r="P23" s="128">
        <v>39.51</v>
      </c>
      <c r="Q23" s="128">
        <v>38.36</v>
      </c>
      <c r="R23" s="128">
        <v>38.93</v>
      </c>
      <c r="S23" s="122">
        <v>38.9</v>
      </c>
      <c r="T23" s="128">
        <v>38.99</v>
      </c>
    </row>
    <row r="24" spans="1:20">
      <c r="A24" s="127" t="s">
        <v>384</v>
      </c>
      <c r="B24" s="128">
        <v>33.53</v>
      </c>
      <c r="C24" s="122">
        <v>34.1</v>
      </c>
      <c r="D24" s="128">
        <v>30.49</v>
      </c>
      <c r="E24" s="128">
        <v>33.270000000000003</v>
      </c>
      <c r="F24" s="128">
        <v>37.119999999999997</v>
      </c>
      <c r="G24" s="128">
        <v>31.88</v>
      </c>
      <c r="H24" s="128">
        <v>34.340000000000003</v>
      </c>
      <c r="I24" s="128">
        <v>34.11</v>
      </c>
      <c r="J24" s="128">
        <v>31.94</v>
      </c>
      <c r="K24" s="128">
        <v>34.25</v>
      </c>
      <c r="L24" s="128">
        <v>35.28</v>
      </c>
      <c r="M24" s="128">
        <v>35.25</v>
      </c>
      <c r="N24" s="128">
        <v>33.729999999999997</v>
      </c>
      <c r="O24" s="128">
        <v>33.619999999999997</v>
      </c>
      <c r="P24" s="128">
        <v>29.02</v>
      </c>
      <c r="Q24" s="128">
        <v>30.42</v>
      </c>
      <c r="R24" s="128">
        <v>31.07</v>
      </c>
      <c r="S24" s="128">
        <v>30.45</v>
      </c>
      <c r="T24" s="128">
        <v>30.96</v>
      </c>
    </row>
    <row r="25" spans="1:20">
      <c r="A25" s="127" t="s">
        <v>447</v>
      </c>
      <c r="B25" s="128">
        <v>35.08</v>
      </c>
      <c r="C25" s="122">
        <v>35.6</v>
      </c>
      <c r="D25" s="122">
        <v>32.200000000000003</v>
      </c>
      <c r="E25" s="128">
        <v>31.32</v>
      </c>
      <c r="F25" s="128">
        <v>33.89</v>
      </c>
      <c r="G25" s="128">
        <v>30.56</v>
      </c>
      <c r="H25" s="128">
        <v>40.36</v>
      </c>
      <c r="I25" s="128">
        <v>35.270000000000003</v>
      </c>
      <c r="J25" s="128">
        <v>34.15</v>
      </c>
      <c r="K25" s="128">
        <v>29.34</v>
      </c>
      <c r="L25" s="128" t="s">
        <v>1</v>
      </c>
      <c r="M25" s="129">
        <v>41.59</v>
      </c>
      <c r="N25" s="128">
        <v>33.82</v>
      </c>
      <c r="O25" s="128">
        <v>36.54</v>
      </c>
      <c r="P25" s="122">
        <v>29.5</v>
      </c>
      <c r="Q25" s="129">
        <v>26.26</v>
      </c>
      <c r="R25" s="128">
        <v>38.979999999999997</v>
      </c>
      <c r="S25" s="128">
        <v>25.21</v>
      </c>
      <c r="T25" s="122">
        <v>28.1</v>
      </c>
    </row>
    <row r="26" spans="1:20">
      <c r="A26" s="127" t="s">
        <v>448</v>
      </c>
      <c r="B26" s="128">
        <v>32.69</v>
      </c>
      <c r="C26" s="128">
        <v>33.67</v>
      </c>
      <c r="D26" s="128">
        <v>26.18</v>
      </c>
      <c r="E26" s="128">
        <v>30.69</v>
      </c>
      <c r="F26" s="122">
        <v>37.6</v>
      </c>
      <c r="G26" s="128">
        <v>31.71</v>
      </c>
      <c r="H26" s="128">
        <v>31.34</v>
      </c>
      <c r="I26" s="128">
        <v>31.94</v>
      </c>
      <c r="J26" s="129">
        <v>37.729999999999997</v>
      </c>
      <c r="K26" s="128">
        <v>33.549999999999997</v>
      </c>
      <c r="L26" s="128">
        <v>30.27</v>
      </c>
      <c r="M26" s="128">
        <v>34.35</v>
      </c>
      <c r="N26" s="122">
        <v>31.4</v>
      </c>
      <c r="O26" s="128">
        <v>39.72</v>
      </c>
      <c r="P26" s="128">
        <v>26.67</v>
      </c>
      <c r="Q26" s="128">
        <v>24.77</v>
      </c>
      <c r="R26" s="128">
        <v>27.53</v>
      </c>
      <c r="S26" s="128">
        <v>25.69</v>
      </c>
      <c r="T26" s="128">
        <v>24.34</v>
      </c>
    </row>
    <row r="29" spans="1:20">
      <c r="A29" s="127" t="s">
        <v>449</v>
      </c>
      <c r="B29" s="122">
        <v>29.14</v>
      </c>
      <c r="C29" s="122">
        <v>30.1</v>
      </c>
      <c r="D29" s="122">
        <v>23.69</v>
      </c>
      <c r="E29" s="123">
        <v>28.62</v>
      </c>
      <c r="F29" s="123">
        <v>35.32</v>
      </c>
      <c r="G29" s="123">
        <v>28.05</v>
      </c>
      <c r="H29" s="123">
        <v>29.85</v>
      </c>
      <c r="I29" s="123">
        <v>29.07</v>
      </c>
      <c r="J29" s="123">
        <v>30.9</v>
      </c>
      <c r="K29" s="123">
        <v>27.99</v>
      </c>
      <c r="L29" s="123">
        <v>30.87</v>
      </c>
      <c r="M29" s="123">
        <v>31.11</v>
      </c>
      <c r="N29" s="123">
        <v>28.44</v>
      </c>
      <c r="O29" s="123">
        <v>32.04</v>
      </c>
      <c r="P29" s="123">
        <v>24.71</v>
      </c>
      <c r="Q29" s="123">
        <v>22.74</v>
      </c>
      <c r="R29" s="123">
        <v>24.1</v>
      </c>
      <c r="S29" s="123">
        <v>22.83</v>
      </c>
      <c r="T29" s="123">
        <v>23.35</v>
      </c>
    </row>
    <row r="30" spans="1:20">
      <c r="A30" s="127" t="s">
        <v>450</v>
      </c>
      <c r="B30" s="122">
        <v>32.049999999999997</v>
      </c>
      <c r="C30" s="122">
        <v>33.1</v>
      </c>
      <c r="D30" s="122">
        <v>25.87</v>
      </c>
      <c r="E30" s="123">
        <v>29.85</v>
      </c>
      <c r="F30" s="123">
        <v>37.28</v>
      </c>
      <c r="G30" s="123">
        <v>29.01</v>
      </c>
      <c r="H30" s="123">
        <v>31.27</v>
      </c>
      <c r="I30" s="123">
        <v>32.81</v>
      </c>
      <c r="J30" s="123">
        <v>35.479999999999997</v>
      </c>
      <c r="K30" s="123">
        <v>31.29</v>
      </c>
      <c r="L30" s="123">
        <v>34.67</v>
      </c>
      <c r="M30" s="123">
        <v>33.69</v>
      </c>
      <c r="N30" s="123">
        <v>30.87</v>
      </c>
      <c r="O30" s="123">
        <v>34.020000000000003</v>
      </c>
      <c r="P30" s="123">
        <v>26.72</v>
      </c>
      <c r="Q30" s="123">
        <v>24.96</v>
      </c>
      <c r="R30" s="123">
        <v>25.68</v>
      </c>
      <c r="S30" s="123">
        <v>25.77</v>
      </c>
      <c r="T30" s="123">
        <v>26.06</v>
      </c>
    </row>
    <row r="31" spans="1:20">
      <c r="A31" s="127" t="s">
        <v>451</v>
      </c>
      <c r="B31" s="122">
        <v>35.450000000000003</v>
      </c>
      <c r="C31" s="122">
        <v>36.54</v>
      </c>
      <c r="D31" s="122">
        <v>28.87</v>
      </c>
      <c r="E31" s="123">
        <v>32.89</v>
      </c>
      <c r="F31" s="123">
        <v>41.73</v>
      </c>
      <c r="G31" s="123">
        <v>33.24</v>
      </c>
      <c r="H31" s="123">
        <v>40.21</v>
      </c>
      <c r="I31" s="123">
        <v>35.93</v>
      </c>
      <c r="J31" s="123">
        <v>41.08</v>
      </c>
      <c r="K31" s="123">
        <v>34.17</v>
      </c>
      <c r="L31" s="123">
        <v>37</v>
      </c>
      <c r="M31" s="123">
        <v>36.28</v>
      </c>
      <c r="N31" s="123">
        <v>36.200000000000003</v>
      </c>
      <c r="O31" s="123">
        <v>36.61</v>
      </c>
      <c r="P31" s="123">
        <v>28.93</v>
      </c>
      <c r="Q31" s="123">
        <v>26.9</v>
      </c>
      <c r="R31" s="123">
        <v>30.22</v>
      </c>
      <c r="S31" s="123">
        <v>29.76</v>
      </c>
      <c r="T31" s="123">
        <v>27</v>
      </c>
    </row>
    <row r="32" spans="1:20">
      <c r="A32" s="127" t="s">
        <v>452</v>
      </c>
      <c r="B32" s="122">
        <v>38.200000000000003</v>
      </c>
      <c r="C32" s="122">
        <v>39.33</v>
      </c>
      <c r="D32" s="122">
        <v>31.33</v>
      </c>
      <c r="E32" s="123">
        <v>39.47</v>
      </c>
      <c r="F32" s="123">
        <v>45.44</v>
      </c>
      <c r="G32" s="123">
        <v>37.89</v>
      </c>
      <c r="H32" s="123">
        <v>41.85</v>
      </c>
      <c r="I32" s="123">
        <v>38.86</v>
      </c>
      <c r="J32" s="123">
        <v>40.99</v>
      </c>
      <c r="K32" s="123">
        <v>35.43</v>
      </c>
      <c r="L32" s="123">
        <v>38.6</v>
      </c>
      <c r="M32" s="123">
        <v>40.43</v>
      </c>
      <c r="N32" s="123">
        <v>31.64</v>
      </c>
      <c r="O32" s="123">
        <v>39.729999999999997</v>
      </c>
      <c r="P32" s="123">
        <v>32.049999999999997</v>
      </c>
      <c r="Q32" s="123">
        <v>30.4</v>
      </c>
      <c r="R32" s="123">
        <v>31.75</v>
      </c>
      <c r="S32" s="123">
        <v>29.94</v>
      </c>
      <c r="T32" s="123">
        <v>31.9</v>
      </c>
    </row>
    <row r="33" spans="1:20">
      <c r="A33" s="127" t="s">
        <v>453</v>
      </c>
      <c r="B33" s="122">
        <v>44.1</v>
      </c>
      <c r="C33" s="122">
        <v>45.05</v>
      </c>
      <c r="D33" s="122">
        <v>37.15</v>
      </c>
      <c r="E33" s="123">
        <v>39.08</v>
      </c>
      <c r="F33" s="123">
        <v>48.39</v>
      </c>
      <c r="G33" s="123">
        <v>43.92</v>
      </c>
      <c r="H33" s="123">
        <v>43.72</v>
      </c>
      <c r="I33" s="123">
        <v>42.75</v>
      </c>
      <c r="J33" s="123">
        <v>46.44</v>
      </c>
      <c r="K33" s="123">
        <v>43.78</v>
      </c>
      <c r="L33" s="123">
        <v>46.61</v>
      </c>
      <c r="M33" s="123">
        <v>47.45</v>
      </c>
      <c r="N33" s="123">
        <v>42.02</v>
      </c>
      <c r="O33" s="123">
        <v>44.63</v>
      </c>
      <c r="P33" s="123">
        <v>37.75</v>
      </c>
      <c r="Q33" s="123">
        <v>36.5</v>
      </c>
      <c r="R33" s="123">
        <v>37.909999999999997</v>
      </c>
      <c r="S33" s="123">
        <v>36.06</v>
      </c>
      <c r="T33" s="123">
        <v>36.44</v>
      </c>
    </row>
    <row r="35" spans="1:20">
      <c r="A35" s="121" t="s">
        <v>405</v>
      </c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>
      <c r="A36" s="121" t="s">
        <v>406</v>
      </c>
    </row>
    <row r="37" spans="1:20"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0"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</row>
  </sheetData>
  <mergeCells count="7">
    <mergeCell ref="A1:T1"/>
    <mergeCell ref="A3:T3"/>
    <mergeCell ref="A4:T4"/>
    <mergeCell ref="A5:A8"/>
    <mergeCell ref="B5:T5"/>
    <mergeCell ref="B6:T6"/>
    <mergeCell ref="B7:T7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insgesamt</vt:lpstr>
      <vt:lpstr>Zeitreihe</vt:lpstr>
      <vt:lpstr>Ranking WZ</vt:lpstr>
      <vt:lpstr>Sozialbeiträge</vt:lpstr>
      <vt:lpstr>NAK Länder</vt:lpstr>
      <vt:lpstr>NAK WZ Länder</vt:lpstr>
      <vt:lpstr>'NAK Länder'!Druckbereich</vt:lpstr>
      <vt:lpstr>'NAK WZ Länder'!Druckbereich</vt:lpstr>
      <vt:lpstr>'Ranking WZ'!Druckbereich</vt:lpstr>
      <vt:lpstr>Sozialbeiträge!Druckbereich</vt:lpstr>
      <vt:lpstr>Zeitreihe!Druckbereich</vt:lpstr>
      <vt:lpstr>'NAK Länder'!Drucktitel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2022-07-01T09:25:59Z</dcterms:modified>
</cp:coreProperties>
</file>