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6\excel\"/>
    </mc:Choice>
  </mc:AlternateContent>
  <xr:revisionPtr revIDLastSave="0" documentId="13_ncr:1_{D07299C6-235E-4E15-B721-CB253C19EB29}" xr6:coauthVersionLast="36" xr6:coauthVersionMax="36" xr10:uidLastSave="{00000000-0000-0000-0000-000000000000}"/>
  <bookViews>
    <workbookView xWindow="915" yWindow="450" windowWidth="21540" windowHeight="11445"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5" sheetId="55" state="hidden" r:id="rId17"/>
    <sheet name="Januar 2025 TAB 2"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Seite2_Erläuterungen!$A$1:$I$37</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U2_Zeichenerklärung_Impressum!$A$1:$J$49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9" i="55" l="1"/>
  <c r="G69" i="55"/>
  <c r="E69" i="55"/>
  <c r="C69" i="55"/>
  <c r="I67" i="55"/>
  <c r="G67" i="55"/>
  <c r="E67" i="55"/>
  <c r="C67" i="55"/>
  <c r="J71" i="21"/>
  <c r="H71" i="21"/>
  <c r="J32" i="21"/>
  <c r="H32" i="21"/>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63" i="45" l="1"/>
  <c r="I63" i="45"/>
  <c r="G63" i="45"/>
  <c r="E63"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<sst xmlns="http://schemas.openxmlformats.org/spreadsheetml/2006/main" count="1749" uniqueCount="375">
  <si>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</si>
  <si>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</si>
  <si>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</si>
  <si>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</si>
  <si>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</si>
  <si>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</si>
  <si>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</si>
  <si>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</si>
  <si>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</si>
  <si>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</si>
  <si>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</si>
  <si>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</si>
  <si>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</si>
  <si>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</si>
  <si>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</si>
  <si>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</si>
  <si>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</si>
  <si>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</si>
  <si>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</si>
  <si>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</si>
  <si>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</si>
  <si>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</si>
  <si>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</si>
  <si>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</si>
  <si>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</si>
  <si>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</si>
  <si>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</si>
  <si>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</si>
  <si>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</si>
  <si>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</si>
  <si>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</si>
  <si>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</si>
  <si>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</si>
  <si>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</si>
  <si>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</si>
  <si>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</si>
  <si>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</si>
  <si>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</si>
  <si>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</si>
  <si>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</si>
  <si>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</si>
  <si>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</si>
  <si>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</si>
  <si>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</si>
  <si>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</si>
  <si>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</si>
  <si>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</si>
  <si>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</si>
  <si>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</si>
  <si>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</si>
  <si>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</si>
  <si>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</si>
  <si>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</si>
  <si>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</si>
  <si>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</si>
  <si>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</si>
  <si>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</si>
  <si>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</si>
  <si>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</si>
  <si>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</si>
  <si>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</si>
  <si>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</si>
  <si>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</si>
  <si>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</si>
  <si>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</si>
  <si>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</si>
  <si>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</si>
  <si>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</si>
  <si>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</si>
  <si>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</si>
  <si>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</si>
  <si>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</si>
  <si>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</si>
  <si>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</si>
  <si>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</si>
  <si>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</si>
  <si>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</si>
  <si>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</si>
  <si>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</si>
  <si>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</si>
  <si>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</si>
  <si>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</si>
  <si>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</si>
  <si>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</si>
  <si>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</si>
  <si>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</si>
  <si>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</si>
  <si>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</si>
  <si>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</si>
  <si>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</si>
  <si>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</si>
  <si>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</si>
  <si>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</si>
  <si>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</si>
  <si>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</si>
  <si>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</si>
  <si>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</si>
  <si>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</si>
  <si>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</si>
  <si>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</si>
  <si>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</si>
  <si>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</si>
  <si>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</si>
  <si>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</si>
  <si>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</si>
  <si>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</si>
  <si>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</si>
  <si>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</si>
  <si>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</si>
  <si>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</si>
  <si>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</si>
  <si>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</si>
  <si>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</si>
  <si>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</si>
  <si>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</si>
  <si>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</si>
  <si>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</si>
  <si>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</si>
  <si>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</si>
  <si>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</si>
  <si>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</si>
  <si>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</si>
  <si>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</si>
  <si>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</si>
  <si>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</si>
  <si>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</si>
  <si>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</si>
  <si>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</si>
  <si>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</si>
  <si>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</si>
  <si>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</si>
  <si>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</si>
  <si>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</si>
  <si>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</si>
  <si>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</si>
  <si>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</si>
  <si>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</si>
  <si>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</si>
  <si>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</si>
  <si>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</si>
  <si>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</si>
  <si>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</si>
  <si>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</si>
  <si>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</si>
  <si>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</si>
  <si>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</si>
  <si>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</si>
  <si>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</si>
  <si>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</si>
  <si>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</si>
  <si>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</si>
  <si>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</si>
  <si>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</si>
  <si>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</si>
  <si>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</si>
  <si>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</si>
  <si>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</si>
  <si>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</si>
  <si>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</si>
  <si>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</si>
  <si>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</si>
  <si>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</si>
  <si>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</si>
  <si>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</si>
  <si>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</si>
  <si>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</si>
  <si>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</si>
  <si>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</si>
  <si>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</si>
  <si>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</si>
  <si>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</si>
  <si>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</si>
  <si>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</si>
  <si>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</si>
  <si>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</si>
  <si>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</si>
  <si>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</si>
  <si>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</si>
  <si>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</si>
  <si>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</si>
  <si>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</si>
  <si>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</si>
  <si>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</si>
  <si>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</si>
  <si>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</si>
  <si>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</si>
  <si>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</si>
  <si>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</si>
  <si>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</si>
  <si>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</si>
  <si>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</si>
  <si>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</si>
  <si>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</si>
  <si>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</si>
  <si>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</si>
  <si>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</si>
  <si>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</si>
  <si>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</si>
  <si>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</si>
  <si>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</si>
  <si>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</si>
  <si>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</si>
  <si>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</si>
  <si>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</si>
  <si>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</si>
  <si>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</si>
  <si>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</si>
  <si>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</si>
  <si>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</si>
  <si>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</si>
  <si>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</si>
  <si>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</si>
  <si>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</si>
  <si>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</si>
  <si>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</si>
  <si>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</si>
  <si>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</si>
  <si>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</si>
  <si>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</si>
  <si>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</si>
  <si>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</si>
  <si>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</si>
  <si>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</si>
  <si>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</si>
  <si>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</si>
  <si>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</si>
  <si>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</si>
  <si>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</si>
  <si>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</si>
  <si>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</si>
  <si>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</si>
  <si>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</si>
  <si>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</si>
  <si>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</si>
  <si>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</si>
  <si>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</si>
  <si>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</si>
  <si>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</si>
  <si>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</si>
  <si>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</si>
  <si>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</si>
  <si>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</si>
  <si>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</si>
  <si>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</si>
  <si>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</si>
  <si>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</si>
  <si>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</si>
  <si>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</si>
  <si>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</si>
  <si>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</si>
  <si>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</si>
  <si>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</si>
  <si>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</si>
  <si>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</si>
  <si>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</si>
  <si>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</si>
  <si>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</si>
  <si>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</si>
  <si>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</si>
  <si>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</si>
  <si>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</si>
  <si>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</si>
  <si>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</si>
  <si>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</si>
  <si>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</si>
  <si>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</si>
  <si>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</si>
  <si>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</si>
  <si>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</si>
  <si>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</si>
  <si>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</si>
  <si>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</si>
  <si>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</si>
  <si>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</si>
  <si>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</si>
  <si>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</si>
  <si>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</si>
  <si>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</si>
  <si>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</si>
  <si>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</si>
  <si>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</si>
  <si>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</si>
  <si>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</si>
  <si>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</si>
  <si>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</si>
  <si>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</si>
  <si>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</si>
  <si>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</si>
  <si>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</si>
  <si>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</si>
  <si>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</si>
  <si>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</si>
  <si>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</si>
  <si>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</si>
  <si>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</si>
  <si>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</si>
  <si>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</si>
  <si>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</si>
  <si>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</si>
  <si>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</si>
  <si>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</si>
  <si>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</si>
  <si>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</si>
  <si>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</si>
  <si>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</si>
  <si>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</si>
  <si>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</si>
  <si>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</si>
  <si>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</si>
  <si>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</si>
  <si>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</si>
  <si>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</si>
  <si>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</si>
  <si>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</si>
  <si>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</si>
  <si>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</si>
  <si>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</si>
  <si>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</si>
  <si>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</si>
  <si>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</si>
  <si>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</si>
  <si>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</si>
  <si>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</si>
  <si>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</si>
  <si>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</si>
  <si>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</si>
  <si>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</si>
  <si>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</si>
  <si>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</si>
  <si>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</si>
  <si>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</si>
  <si>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</si>
  <si>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</si>
  <si>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</si>
  <si>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</si>
  <si>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</si>
  <si>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</si>
  <si>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</si>
  <si>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</si>
  <si>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</si>
  <si>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</si>
  <si>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</si>
  <si>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</si>
  <si>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</si>
  <si>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</si>
  <si>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</si>
  <si>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</si>
  <si>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</si>
  <si>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</si>
  <si>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</si>
  <si>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</si>
  <si>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</si>
  <si>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</si>
  <si>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</si>
  <si>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</si>
  <si>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</si>
  <si>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</si>
  <si>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</si>
  <si>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</si>
  <si>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</si>
  <si>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</si>
  <si>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</si>
  <si>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</si>
  <si>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 Statistisches Landesamt Bremen, Bremen, 2026</t>
  </si>
  <si>
    <r>
      <rPr>
        <b/>
        <sz val="9"/>
        <rFont val="Arial"/>
        <family val="2"/>
      </rPr>
      <t>Diagramm</t>
    </r>
    <r>
      <rPr>
        <sz val="9"/>
        <rFont val="Arial"/>
        <family val="2"/>
      </rPr>
      <t xml:space="preserve">
Ankünfte und Übernachtungen in der Hotellerie 2015 bis 2025 im Land Bremen</t>
    </r>
  </si>
  <si>
    <t>&gt;   G IV 1 - m  01 / 26   &lt;</t>
  </si>
  <si>
    <t>Übernachtungen in Beherbergungsbetrieben - Januar 2026</t>
  </si>
  <si>
    <t>Erschienen im März 2026</t>
  </si>
  <si>
    <t>Ab Berichtsmonat Januar 2026 werden die Betriebsarten nach der Wirtschaftszweigklassifikation WZ 2025 ausgewiesen. Es kann dadurch auf Ebene der Betriebsarten zu geringfügigen Einschränkungen in der zeitlichen Vergleichbarkeit kommen.</t>
  </si>
  <si>
    <t>Januar 2026</t>
  </si>
  <si>
    <t>Januar - Januar 2026</t>
  </si>
  <si>
    <t>Januar bis Januar 2026</t>
  </si>
  <si>
    <t>Januar 2025</t>
  </si>
  <si>
    <t>Januar - Januar 2025</t>
  </si>
  <si>
    <r>
      <rPr>
        <b/>
        <sz val="9"/>
        <rFont val="Arial"/>
        <family val="2"/>
      </rPr>
      <t>Diagramme</t>
    </r>
    <r>
      <rPr>
        <sz val="9"/>
        <rFont val="Arial"/>
        <family val="2"/>
      </rPr>
      <t xml:space="preserve">
Übernachtungen in der Hotellerie 2026: Monatlicher Verlauf  in den Städten Bremen und Bremerhaven
Übernachtungen in der Hotellerie 2005 bis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</si>
</sst>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applyNumberFormat="0" applyFill="0" applyBorder="0" applyAlignment="0" applyProtection="0"/>
    <xf numFmtId="0" fontId="60" fillId="0" borderId="0" applyNumberFormat="0" applyFill="0" applyBorder="0" applyAlignment="0" applyProtection="0"/>
    <xf numFmtId="0" fontId="8" fillId="0" borderId="0"/>
    <xf numFmtId="0" fontId="1" fillId="0" borderId="0"/>
    <xf numFmtId="0" fontId="57" fillId="0" borderId="0"/>
    <xf numFmtId="0" fontId="57" fillId="0" borderId="0"/>
    <xf numFmtId="0" fontId="68" fillId="0" borderId="0"/>
    <xf numFmtId="0" fontId="1" fillId="0" borderId="0"/>
    <xf numFmtId="0" fontId="70" fillId="0" borderId="0"/>
    <xf numFmtId="0" fontId="23" fillId="0" borderId="0"/>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1" fillId="17" borderId="32" applyNumberFormat="0" applyAlignment="0" applyProtection="0"/>
  </cellStyleXfs>
  <cellXfs count="582">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3" fillId="16" borderId="0" xfId="378" applyFont="1" applyFill="1"/>
    <xf numFmtId="0" fontId="64" fillId="16" borderId="0" xfId="378" applyFont="1" applyFill="1" applyAlignment="1">
      <alignment horizontal="left" vertical="center"/>
    </xf>
    <xf numFmtId="0" fontId="63" fillId="16" borderId="0" xfId="378" applyFont="1" applyFill="1" applyAlignment="1">
      <alignment horizontal="left" vertical="center"/>
    </xf>
    <xf numFmtId="0" fontId="65" fillId="0" borderId="0" xfId="378" applyFont="1"/>
    <xf numFmtId="0" fontId="24" fillId="0" borderId="0" xfId="378" applyFont="1"/>
    <xf numFmtId="0" fontId="66" fillId="0" borderId="0" xfId="379" applyFont="1" applyAlignment="1">
      <alignment horizontal="left" vertical="center"/>
    </xf>
    <xf numFmtId="0" fontId="67" fillId="0" borderId="0" xfId="379" applyFont="1" applyAlignment="1">
      <alignment horizontal="left" vertical="center"/>
    </xf>
    <xf numFmtId="49" fontId="69"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1"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2"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69" fillId="0" borderId="0" xfId="0" applyFont="1" applyAlignment="1"/>
    <xf numFmtId="0" fontId="62" fillId="0" borderId="0" xfId="382" applyFont="1" applyAlignment="1">
      <alignment vertical="top"/>
    </xf>
    <xf numFmtId="0" fontId="62"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2"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8" fillId="0" borderId="0" xfId="0" applyFont="1" applyFill="1" applyProtection="1"/>
    <xf numFmtId="49" fontId="62"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2"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79" fillId="0" borderId="0" xfId="0" applyNumberFormat="1" applyFont="1" applyFill="1" applyBorder="1" applyAlignment="1" applyProtection="1">
      <alignment vertical="center"/>
      <protection locked="0"/>
    </xf>
    <xf numFmtId="49" fontId="79" fillId="15" borderId="0" xfId="0" applyNumberFormat="1" applyFont="1" applyFill="1" applyBorder="1" applyAlignment="1">
      <alignment vertical="center"/>
    </xf>
    <xf numFmtId="49" fontId="79" fillId="15" borderId="0" xfId="0" quotePrefix="1" applyNumberFormat="1" applyFont="1" applyFill="1" applyBorder="1" applyAlignment="1">
      <alignment vertical="center"/>
    </xf>
    <xf numFmtId="0" fontId="61"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1"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3"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4"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8"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4"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8"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6" fillId="0" borderId="1" xfId="0" applyFont="1" applyBorder="1" applyAlignment="1">
      <alignment horizontal="center" vertical="center" wrapText="1"/>
    </xf>
    <xf numFmtId="0" fontId="86" fillId="0" borderId="0" xfId="0" applyFont="1" applyBorder="1" applyAlignment="1">
      <alignment horizontal="left"/>
    </xf>
    <xf numFmtId="167" fontId="87" fillId="0" borderId="0" xfId="6" applyNumberFormat="1" applyFont="1" applyBorder="1" applyAlignment="1">
      <alignment vertical="center"/>
    </xf>
    <xf numFmtId="0" fontId="86" fillId="0" borderId="3" xfId="0" applyFont="1" applyBorder="1"/>
    <xf numFmtId="0" fontId="10" fillId="0" borderId="0" xfId="6" applyFont="1"/>
    <xf numFmtId="0" fontId="88" fillId="8" borderId="0" xfId="0" applyFont="1" applyFill="1"/>
    <xf numFmtId="166" fontId="86" fillId="0" borderId="0" xfId="0" applyNumberFormat="1" applyFont="1" applyBorder="1"/>
    <xf numFmtId="167" fontId="87" fillId="0" borderId="0" xfId="0" applyNumberFormat="1" applyFont="1" applyBorder="1" applyAlignment="1">
      <alignment vertical="center"/>
    </xf>
    <xf numFmtId="167" fontId="87"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6"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79" fillId="15" borderId="0" xfId="0" applyFont="1" applyFill="1" applyAlignment="1"/>
    <xf numFmtId="0" fontId="80"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4"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0" fillId="15" borderId="0" xfId="0" applyNumberFormat="1" applyFont="1" applyFill="1" applyBorder="1"/>
    <xf numFmtId="167" fontId="87" fillId="15" borderId="0" xfId="0" applyNumberFormat="1" applyFont="1" applyFill="1" applyBorder="1" applyAlignment="1">
      <alignment vertical="center"/>
    </xf>
    <xf numFmtId="167" fontId="89" fillId="15" borderId="0" xfId="0" applyNumberFormat="1" applyFont="1" applyFill="1" applyBorder="1" applyAlignment="1">
      <alignment vertical="center"/>
    </xf>
    <xf numFmtId="167" fontId="89" fillId="15" borderId="0" xfId="0" applyNumberFormat="1" applyFont="1" applyFill="1" applyBorder="1" applyAlignment="1">
      <alignment horizontal="right" vertical="center"/>
    </xf>
    <xf numFmtId="0" fontId="90" fillId="15" borderId="0" xfId="0" applyFont="1" applyFill="1"/>
    <xf numFmtId="169" fontId="9" fillId="15" borderId="0" xfId="0" applyNumberFormat="1" applyFont="1" applyFill="1" applyBorder="1" applyAlignment="1" applyProtection="1">
      <alignment horizontal="right" vertical="center"/>
      <protection locked="0"/>
    </xf>
    <xf numFmtId="0" fontId="91"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0" fontId="11" fillId="0" borderId="1" xfId="385" applyFont="1" applyFill="1" applyBorder="1" applyAlignment="1" applyProtection="1">
      <alignment horizontal="center" vertical="center" wrapText="1"/>
    </xf>
    <xf numFmtId="0" fontId="75" fillId="0" borderId="0" xfId="0" applyFont="1" applyAlignment="1">
      <alignment vertical="center"/>
    </xf>
    <xf numFmtId="0" fontId="77" fillId="0" borderId="0" xfId="0" applyNumberFormat="1" applyFont="1" applyAlignment="1">
      <alignment vertical="top"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7" fillId="0" borderId="0" xfId="0" applyFont="1" applyAlignment="1">
      <alignment vertical="top" wrapText="1"/>
    </xf>
    <xf numFmtId="170" fontId="11" fillId="0" borderId="0" xfId="0" applyNumberFormat="1" applyFont="1" applyFill="1" applyBorder="1" applyAlignment="1" applyProtection="1">
      <alignment horizontal="right"/>
    </xf>
    <xf numFmtId="169" fontId="11" fillId="0" borderId="0" xfId="0" applyNumberFormat="1" applyFont="1" applyFill="1" applyBorder="1" applyAlignment="1" applyProtection="1">
      <alignment horizontal="right"/>
    </xf>
    <xf numFmtId="172" fontId="11" fillId="0" borderId="0" xfId="0" applyNumberFormat="1" applyFont="1" applyFill="1" applyBorder="1" applyAlignment="1" applyProtection="1">
      <alignment horizontal="right"/>
    </xf>
    <xf numFmtId="0" fontId="55" fillId="0" borderId="0" xfId="378" applyFont="1" applyAlignment="1">
      <alignment horizontal="left"/>
    </xf>
    <xf numFmtId="0" fontId="75" fillId="0" borderId="0" xfId="0" applyFont="1" applyAlignment="1">
      <alignment vertical="center"/>
    </xf>
    <xf numFmtId="0" fontId="76" fillId="0" borderId="0" xfId="0" applyFont="1" applyAlignment="1">
      <alignment vertical="center"/>
    </xf>
    <xf numFmtId="0" fontId="77" fillId="0" borderId="0" xfId="0" applyNumberFormat="1" applyFont="1" applyAlignment="1">
      <alignment vertical="top" wrapText="1"/>
    </xf>
    <xf numFmtId="0" fontId="57" fillId="0" borderId="0" xfId="0" applyFont="1" applyAlignment="1">
      <alignment vertical="top" wrapText="1"/>
    </xf>
    <xf numFmtId="0" fontId="77" fillId="0" borderId="0" xfId="0" applyFont="1" applyAlignment="1">
      <alignment vertical="top" wrapText="1"/>
    </xf>
    <xf numFmtId="0" fontId="77" fillId="0" borderId="0" xfId="0" applyNumberFormat="1" applyFont="1" applyAlignment="1">
      <alignment horizontal="lef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29" fillId="0" borderId="0" xfId="0" applyNumberFormat="1" applyFont="1" applyFill="1" applyBorder="1" applyAlignment="1" applyProtection="1">
      <alignment horizontal="left" indent="1"/>
    </xf>
    <xf numFmtId="0" fontId="85" fillId="0" borderId="0" xfId="0" applyNumberFormat="1" applyFont="1" applyFill="1" applyBorder="1" applyAlignment="1" applyProtection="1">
      <alignment vertical="top" wrapText="1"/>
    </xf>
    <xf numFmtId="0" fontId="85" fillId="0" borderId="0" xfId="0" applyFont="1" applyFill="1" applyAlignment="1">
      <alignment vertical="top" wrapText="1"/>
    </xf>
    <xf numFmtId="0" fontId="85" fillId="0" borderId="0" xfId="0" applyNumberFormat="1" applyFont="1" applyFill="1" applyBorder="1" applyAlignment="1" applyProtection="1">
      <alignment vertical="center" wrapText="1"/>
    </xf>
    <xf numFmtId="0" fontId="85" fillId="0" borderId="0" xfId="0" applyFont="1" applyFill="1" applyAlignment="1">
      <alignment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81"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8"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33" fillId="2" borderId="0" xfId="385" applyNumberFormat="1" applyFont="1" applyFill="1" applyAlignment="1">
      <alignment horizontal="left" vertical="center" wrapText="1"/>
    </xf>
    <xf numFmtId="49" fontId="29" fillId="15" borderId="0" xfId="385" applyNumberFormat="1" applyFont="1" applyFill="1" applyBorder="1" applyAlignment="1">
      <alignment horizontal="left" vertical="center" inden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49" fontId="11" fillId="0" borderId="8" xfId="0" applyNumberFormat="1"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6" fillId="0" borderId="11" xfId="0" applyFont="1" applyBorder="1" applyAlignment="1">
      <alignment horizontal="center" vertical="center" wrapText="1"/>
    </xf>
    <xf numFmtId="0" fontId="86" fillId="0" borderId="1" xfId="0" applyFont="1" applyBorder="1" applyAlignment="1">
      <alignment horizontal="center" vertical="center" wrapText="1"/>
    </xf>
    <xf numFmtId="0" fontId="86" fillId="0" borderId="1" xfId="0" applyFont="1" applyBorder="1" applyAlignment="1">
      <alignment horizontal="center" vertical="center"/>
    </xf>
    <xf numFmtId="0" fontId="86"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6" fillId="0" borderId="6" xfId="0" applyFont="1" applyBorder="1" applyAlignment="1">
      <alignment horizontal="center"/>
    </xf>
    <xf numFmtId="0" fontId="86" fillId="0" borderId="7" xfId="0" applyFont="1" applyBorder="1" applyAlignment="1">
      <alignment horizontal="center"/>
    </xf>
    <xf numFmtId="0" fontId="45" fillId="0" borderId="0" xfId="0" applyFont="1" applyAlignment="1">
      <alignment horizontal="center"/>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49" fontId="40" fillId="2" borderId="28" xfId="0" applyNumberFormat="1" applyFont="1" applyFill="1" applyBorder="1" applyAlignment="1">
      <alignment horizontal="left" vertical="center" wrapText="1"/>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88">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138282</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24378</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19403</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2795</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16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Diagrammvorlage!$H$12:$H$32</c:f>
              <c:numCache>
                <c:formatCode>\+\ ??0.0_);\-\ ??0.0_);\ \-\-\ </c:formatCode>
                <c:ptCount val="21"/>
                <c:pt idx="0">
                  <c:v>100.66988020790733</c:v>
                </c:pt>
                <c:pt idx="1">
                  <c:v>109.20190656068053</c:v>
                </c:pt>
                <c:pt idx="2">
                  <c:v>114.22466036599421</c:v>
                </c:pt>
                <c:pt idx="3">
                  <c:v>118.53133853349495</c:v>
                </c:pt>
                <c:pt idx="4">
                  <c:v>115.28464564294372</c:v>
                </c:pt>
                <c:pt idx="5">
                  <c:v>125.73652431905892</c:v>
                </c:pt>
                <c:pt idx="6">
                  <c:v>135.00972241844696</c:v>
                </c:pt>
                <c:pt idx="7">
                  <c:v>135.37668329826076</c:v>
                </c:pt>
                <c:pt idx="8">
                  <c:v>145.8226132671044</c:v>
                </c:pt>
                <c:pt idx="9">
                  <c:v>157.49462757374539</c:v>
                </c:pt>
                <c:pt idx="10">
                  <c:v>163.39026122260807</c:v>
                </c:pt>
                <c:pt idx="11">
                  <c:v>164.615230177792</c:v>
                </c:pt>
                <c:pt idx="12">
                  <c:v>168.44861432299993</c:v>
                </c:pt>
                <c:pt idx="13">
                  <c:v>177.19377170348668</c:v>
                </c:pt>
                <c:pt idx="14">
                  <c:v>195.96547519017273</c:v>
                </c:pt>
                <c:pt idx="15">
                  <c:v>96.831012098183407</c:v>
                </c:pt>
                <c:pt idx="16">
                  <c:v>107.81846032584043</c:v>
                </c:pt>
                <c:pt idx="17">
                  <c:v>181.57127666693933</c:v>
                </c:pt>
                <c:pt idx="18">
                  <c:v>198.26650952164957</c:v>
                </c:pt>
                <c:pt idx="19">
                  <c:v>205.48628822973907</c:v>
                </c:pt>
                <c:pt idx="20">
                  <c:v>209.78283500516795</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Diagrammvorlage!$J$12:$J$32</c:f>
              <c:numCache>
                <c:formatCode>\+\ ??0.0_);\-\ ??0.0_);\ \-\-\ </c:formatCode>
                <c:ptCount val="21"/>
                <c:pt idx="0">
                  <c:v>97.677072765839711</c:v>
                </c:pt>
                <c:pt idx="1">
                  <c:v>113.82151311137754</c:v>
                </c:pt>
                <c:pt idx="2">
                  <c:v>119.18557287343602</c:v>
                </c:pt>
                <c:pt idx="3">
                  <c:v>118.51155891665898</c:v>
                </c:pt>
                <c:pt idx="4">
                  <c:v>126.26425650957607</c:v>
                </c:pt>
                <c:pt idx="5">
                  <c:v>128.16717390636049</c:v>
                </c:pt>
                <c:pt idx="6">
                  <c:v>133.62115343232193</c:v>
                </c:pt>
                <c:pt idx="7">
                  <c:v>132.75423468289833</c:v>
                </c:pt>
                <c:pt idx="8">
                  <c:v>147.12179901011405</c:v>
                </c:pt>
                <c:pt idx="9">
                  <c:v>159.45310338467215</c:v>
                </c:pt>
                <c:pt idx="10">
                  <c:v>163.41687417381414</c:v>
                </c:pt>
                <c:pt idx="11">
                  <c:v>157.96827446278706</c:v>
                </c:pt>
                <c:pt idx="12">
                  <c:v>159.43542684988779</c:v>
                </c:pt>
                <c:pt idx="13">
                  <c:v>166.05490485413017</c:v>
                </c:pt>
                <c:pt idx="14">
                  <c:v>174.05737956899998</c:v>
                </c:pt>
                <c:pt idx="15">
                  <c:v>59.830458975068403</c:v>
                </c:pt>
                <c:pt idx="16">
                  <c:v>63.325033047434594</c:v>
                </c:pt>
                <c:pt idx="17">
                  <c:v>139.74722555258384</c:v>
                </c:pt>
                <c:pt idx="18">
                  <c:v>167.58469365796674</c:v>
                </c:pt>
                <c:pt idx="19">
                  <c:v>178.41695102831321</c:v>
                </c:pt>
                <c:pt idx="20">
                  <c:v>180.1769190568416</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Diagrammvorlage!$H$51:$H$71</c:f>
              <c:numCache>
                <c:formatCode>\+\ ??0.0_);\-\ ??0.0_);\ \-\-\ </c:formatCode>
                <c:ptCount val="21"/>
                <c:pt idx="0">
                  <c:v>107.46337738075952</c:v>
                </c:pt>
                <c:pt idx="1">
                  <c:v>108.92770359399228</c:v>
                </c:pt>
                <c:pt idx="2">
                  <c:v>107.8787808659832</c:v>
                </c:pt>
                <c:pt idx="3">
                  <c:v>129.86623776353244</c:v>
                </c:pt>
                <c:pt idx="4">
                  <c:v>138.92238087524009</c:v>
                </c:pt>
                <c:pt idx="5">
                  <c:v>170.09152762028188</c:v>
                </c:pt>
                <c:pt idx="6">
                  <c:v>177.62201754182962</c:v>
                </c:pt>
                <c:pt idx="7">
                  <c:v>171.35278054199162</c:v>
                </c:pt>
                <c:pt idx="8">
                  <c:v>171.86075304899217</c:v>
                </c:pt>
                <c:pt idx="9">
                  <c:v>185.8618175927426</c:v>
                </c:pt>
                <c:pt idx="10">
                  <c:v>188.10198791974267</c:v>
                </c:pt>
                <c:pt idx="11">
                  <c:v>201.1056212538474</c:v>
                </c:pt>
                <c:pt idx="12">
                  <c:v>202.56416190321909</c:v>
                </c:pt>
                <c:pt idx="13">
                  <c:v>226.24678901205712</c:v>
                </c:pt>
                <c:pt idx="14">
                  <c:v>230.99384416005185</c:v>
                </c:pt>
                <c:pt idx="15">
                  <c:v>145.73198953970055</c:v>
                </c:pt>
                <c:pt idx="16">
                  <c:v>165.07891509106477</c:v>
                </c:pt>
                <c:pt idx="17">
                  <c:v>218.17766309504523</c:v>
                </c:pt>
                <c:pt idx="18">
                  <c:v>240.78243965656893</c:v>
                </c:pt>
                <c:pt idx="19">
                  <c:v>227.7597139617227</c:v>
                </c:pt>
                <c:pt idx="20">
                  <c:v>247.71123093656709</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Diagrammvorlage!$J$51:$J$71</c:f>
              <c:numCache>
                <c:formatCode>\+\ ??0.0_);\-\ ??0.0_);\ \-\-\ </c:formatCode>
                <c:ptCount val="21"/>
                <c:pt idx="0">
                  <c:v>90.740634993147552</c:v>
                </c:pt>
                <c:pt idx="1">
                  <c:v>100.3140703517588</c:v>
                </c:pt>
                <c:pt idx="2">
                  <c:v>107.10370031978073</c:v>
                </c:pt>
                <c:pt idx="3">
                  <c:v>123.47818638647784</c:v>
                </c:pt>
                <c:pt idx="4">
                  <c:v>105.48195523069894</c:v>
                </c:pt>
                <c:pt idx="5">
                  <c:v>100.85370031978073</c:v>
                </c:pt>
                <c:pt idx="6">
                  <c:v>98.949291914116031</c:v>
                </c:pt>
                <c:pt idx="7">
                  <c:v>95.574463225216988</c:v>
                </c:pt>
                <c:pt idx="8">
                  <c:v>104.20568752855185</c:v>
                </c:pt>
                <c:pt idx="9">
                  <c:v>122.78152124257652</c:v>
                </c:pt>
                <c:pt idx="10">
                  <c:v>128.92587939698493</c:v>
                </c:pt>
                <c:pt idx="11">
                  <c:v>139.8926450433988</c:v>
                </c:pt>
                <c:pt idx="12">
                  <c:v>145.64869803563272</c:v>
                </c:pt>
                <c:pt idx="13">
                  <c:v>174.34901781635449</c:v>
                </c:pt>
                <c:pt idx="14">
                  <c:v>143.08759707629054</c:v>
                </c:pt>
                <c:pt idx="15">
                  <c:v>72.924280493375974</c:v>
                </c:pt>
                <c:pt idx="16">
                  <c:v>82.860324349017816</c:v>
                </c:pt>
                <c:pt idx="17">
                  <c:v>125.90223846505253</c:v>
                </c:pt>
                <c:pt idx="18">
                  <c:v>128.52900867976246</c:v>
                </c:pt>
                <c:pt idx="19">
                  <c:v>124.35472818638648</c:v>
                </c:pt>
                <c:pt idx="20">
                  <c:v>150.96505253540428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7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2015 bis 2025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2025'!$C$2</c:f>
              <c:strCache>
                <c:ptCount val="1"/>
                <c:pt idx="0">
                  <c:v>Ankünfte</c:v>
                </c:pt>
              </c:strCache>
            </c:strRef>
          </c:tx>
          <c:spPr>
            <a:solidFill>
              <a:schemeClr val="bg1">
                <a:lumMod val="50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2025'!$C$58:$C$68</c:f>
              <c:numCache>
                <c:formatCode>###\ ###\ ###;;\ \-\-\ </c:formatCode>
                <c:ptCount val="11"/>
                <c:pt idx="0">
                  <c:v>1175591</c:v>
                </c:pt>
                <c:pt idx="1">
                  <c:v>1202304</c:v>
                </c:pt>
                <c:pt idx="2">
                  <c:v>1241390</c:v>
                </c:pt>
                <c:pt idx="3">
                  <c:v>1318891</c:v>
                </c:pt>
                <c:pt idx="4">
                  <c:v>1417761</c:v>
                </c:pt>
                <c:pt idx="5">
                  <c:v>658825</c:v>
                </c:pt>
                <c:pt idx="6">
                  <c:v>730253</c:v>
                </c:pt>
                <c:pt idx="7">
                  <c:v>1238565</c:v>
                </c:pt>
                <c:pt idx="8">
                  <c:v>1377166</c:v>
                </c:pt>
                <c:pt idx="9">
                  <c:v>1426256</c:v>
                </c:pt>
                <c:pt idx="10">
                  <c:v>1466097</c:v>
                </c:pt>
              </c:numCache>
            </c:numRef>
          </c:val>
          <c:extLst>
            <c:ext xmlns:c16="http://schemas.microsoft.com/office/drawing/2014/chart" uri="{C3380CC4-5D6E-409C-BE32-E72D297353CC}">
              <c16:uniqueId val="{00000000-C4F6-4D6D-AACD-7A5F8E638EFB}"/>
            </c:ext>
          </c:extLst>
        </c:ser>
        <c:ser>
          <c:idx val="1"/>
          <c:order val="1"/>
          <c:tx>
            <c:strRef>
              <c:f>'Dezember 2025'!$G$2</c:f>
              <c:strCache>
                <c:ptCount val="1"/>
                <c:pt idx="0">
                  <c:v>Übernachtungen</c:v>
                </c:pt>
              </c:strCache>
            </c:strRef>
          </c:tx>
          <c:spPr>
            <a:solidFill>
              <a:schemeClr val="accent5">
                <a:lumMod val="75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2025'!$G$58:$G$68</c:f>
              <c:numCache>
                <c:formatCode>###\ ###\ ###;;\ \-\-\ </c:formatCode>
                <c:ptCount val="11"/>
                <c:pt idx="0">
                  <c:v>2082980</c:v>
                </c:pt>
                <c:pt idx="1">
                  <c:v>2118635</c:v>
                </c:pt>
                <c:pt idx="2">
                  <c:v>2162398</c:v>
                </c:pt>
                <c:pt idx="3">
                  <c:v>2297418</c:v>
                </c:pt>
                <c:pt idx="4">
                  <c:v>2507581</c:v>
                </c:pt>
                <c:pt idx="5">
                  <c:v>1293659</c:v>
                </c:pt>
                <c:pt idx="6">
                  <c:v>1445309</c:v>
                </c:pt>
                <c:pt idx="7">
                  <c:v>2330567</c:v>
                </c:pt>
                <c:pt idx="8">
                  <c:v>2549256</c:v>
                </c:pt>
                <c:pt idx="9">
                  <c:v>2604422</c:v>
                </c:pt>
                <c:pt idx="10">
                  <c:v>2685132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2025'!$K$2:$K$4</c:f>
              <c:strCache>
                <c:ptCount val="3"/>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2025'!$K$58:$K$68</c:f>
              <c:numCache>
                <c:formatCode>##0.0_);;\ \ \-\-\ </c:formatCode>
                <c:ptCount val="11"/>
                <c:pt idx="0">
                  <c:v>44.5</c:v>
                </c:pt>
                <c:pt idx="1">
                  <c:v>45.6</c:v>
                </c:pt>
                <c:pt idx="2">
                  <c:v>46.4</c:v>
                </c:pt>
                <c:pt idx="3">
                  <c:v>46.7</c:v>
                </c:pt>
                <c:pt idx="4">
                  <c:v>46.9</c:v>
                </c:pt>
                <c:pt idx="5">
                  <c:v>26.7</c:v>
                </c:pt>
                <c:pt idx="6">
                  <c:v>30</c:v>
                </c:pt>
                <c:pt idx="7">
                  <c:v>42.8</c:v>
                </c:pt>
                <c:pt idx="8">
                  <c:v>44.3</c:v>
                </c:pt>
                <c:pt idx="9">
                  <c:v>43.5</c:v>
                </c:pt>
                <c:pt idx="10">
                  <c:v>44.2</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30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01 / 26</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Januar 2026</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2005 bis 2025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2026: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280</v>
      </c>
      <c r="C2" s="196"/>
      <c r="D2" s="198" t="s">
        <v>365</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279</v>
      </c>
      <c r="G44" s="201"/>
    </row>
    <row r="45" spans="2:7" s="200" customFormat="1">
      <c r="B45" s="459" t="s">
        <v>366</v>
      </c>
      <c r="C45" s="459"/>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6" t="s">
        <v>266</v>
      </c>
      <c r="B1" s="546"/>
      <c r="C1" s="546"/>
      <c r="D1" s="546"/>
      <c r="E1" s="546"/>
      <c r="F1" s="546"/>
      <c r="G1" s="546"/>
      <c r="H1" s="546"/>
      <c r="I1" s="546"/>
      <c r="J1" s="546"/>
      <c r="K1" s="546"/>
      <c r="L1" s="332" t="s">
        <v>28</v>
      </c>
    </row>
    <row r="2" spans="1:14" s="18" customFormat="1" ht="12.2" customHeight="1">
      <c r="A2" s="547" t="s">
        <v>267</v>
      </c>
      <c r="B2" s="549" t="s">
        <v>369</v>
      </c>
      <c r="C2" s="550"/>
      <c r="D2" s="550"/>
      <c r="E2" s="550"/>
      <c r="F2" s="551"/>
      <c r="G2" s="552" t="s">
        <v>370</v>
      </c>
      <c r="H2" s="553"/>
      <c r="I2" s="553"/>
      <c r="J2" s="553"/>
      <c r="K2" s="553"/>
      <c r="M2" s="351"/>
    </row>
    <row r="3" spans="1:14" s="18" customFormat="1" ht="12.2" customHeight="1">
      <c r="A3" s="548"/>
      <c r="B3" s="549" t="s">
        <v>2</v>
      </c>
      <c r="C3" s="551"/>
      <c r="D3" s="549" t="s">
        <v>3</v>
      </c>
      <c r="E3" s="550"/>
      <c r="F3" s="554" t="s">
        <v>361</v>
      </c>
      <c r="G3" s="549" t="s">
        <v>2</v>
      </c>
      <c r="H3" s="551"/>
      <c r="I3" s="549" t="s">
        <v>3</v>
      </c>
      <c r="J3" s="550"/>
      <c r="K3" s="554" t="s">
        <v>361</v>
      </c>
      <c r="M3" s="351"/>
    </row>
    <row r="4" spans="1:14" s="18" customFormat="1" ht="48.2" customHeight="1">
      <c r="A4" s="548"/>
      <c r="B4" s="556" t="s">
        <v>0</v>
      </c>
      <c r="C4" s="186" t="s">
        <v>101</v>
      </c>
      <c r="D4" s="558" t="s">
        <v>0</v>
      </c>
      <c r="E4" s="186" t="s">
        <v>102</v>
      </c>
      <c r="F4" s="555"/>
      <c r="G4" s="558" t="s">
        <v>0</v>
      </c>
      <c r="H4" s="186" t="s">
        <v>101</v>
      </c>
      <c r="I4" s="558" t="s">
        <v>0</v>
      </c>
      <c r="J4" s="186" t="s">
        <v>101</v>
      </c>
      <c r="K4" s="555"/>
      <c r="N4" s="351"/>
    </row>
    <row r="5" spans="1:14" s="18" customFormat="1" ht="12.2" customHeight="1">
      <c r="A5" s="548"/>
      <c r="B5" s="557"/>
      <c r="C5" s="193" t="s">
        <v>24</v>
      </c>
      <c r="D5" s="559"/>
      <c r="E5" s="404" t="s">
        <v>24</v>
      </c>
      <c r="F5" s="193" t="s">
        <v>1</v>
      </c>
      <c r="G5" s="559"/>
      <c r="H5" s="193" t="s">
        <v>24</v>
      </c>
      <c r="I5" s="559"/>
      <c r="J5" s="404" t="s">
        <v>24</v>
      </c>
      <c r="K5" s="342" t="s">
        <v>1</v>
      </c>
    </row>
    <row r="6" spans="1:14" s="334" customFormat="1" ht="24.95" customHeight="1">
      <c r="A6" s="333" t="s">
        <v>113</v>
      </c>
      <c r="B6" s="140">
        <v>82393</v>
      </c>
      <c r="C6" s="392">
        <v>0.5</v>
      </c>
      <c r="D6" s="397">
        <v>150317</v>
      </c>
      <c r="E6" s="392">
        <v>-0.5</v>
      </c>
      <c r="F6" s="398">
        <v>1.8</v>
      </c>
      <c r="G6" s="397">
        <v>82393</v>
      </c>
      <c r="H6" s="392">
        <v>0.5</v>
      </c>
      <c r="I6" s="397">
        <v>150317</v>
      </c>
      <c r="J6" s="392">
        <v>-0.5</v>
      </c>
      <c r="K6" s="398">
        <v>1.8</v>
      </c>
    </row>
    <row r="7" spans="1:14" s="334" customFormat="1" ht="9" customHeight="1">
      <c r="A7" s="335" t="s">
        <v>109</v>
      </c>
      <c r="B7" s="141">
        <v>69927</v>
      </c>
      <c r="C7" s="393">
        <v>1.6</v>
      </c>
      <c r="D7" s="397">
        <v>125398</v>
      </c>
      <c r="E7" s="392">
        <v>-0.1</v>
      </c>
      <c r="F7" s="398">
        <v>1.8</v>
      </c>
      <c r="G7" s="397">
        <v>69927</v>
      </c>
      <c r="H7" s="393">
        <v>1.6</v>
      </c>
      <c r="I7" s="397">
        <v>125398</v>
      </c>
      <c r="J7" s="398">
        <v>-0.1</v>
      </c>
      <c r="K7" s="398">
        <v>1.8</v>
      </c>
    </row>
    <row r="8" spans="1:14" s="18" customFormat="1" ht="9" customHeight="1">
      <c r="A8" s="335" t="s">
        <v>110</v>
      </c>
      <c r="B8" s="143">
        <v>12466</v>
      </c>
      <c r="C8" s="393">
        <v>-5.4</v>
      </c>
      <c r="D8" s="399">
        <v>24919</v>
      </c>
      <c r="E8" s="392">
        <v>-2.5</v>
      </c>
      <c r="F8" s="400">
        <v>2</v>
      </c>
      <c r="G8" s="399">
        <v>12466</v>
      </c>
      <c r="H8" s="393">
        <v>-5.4</v>
      </c>
      <c r="I8" s="399">
        <v>24919</v>
      </c>
      <c r="J8" s="392">
        <v>-2.5</v>
      </c>
      <c r="K8" s="400">
        <v>2</v>
      </c>
      <c r="M8" s="351"/>
    </row>
    <row r="9" spans="1:14" s="18" customFormat="1" ht="15" customHeight="1">
      <c r="A9" s="336"/>
      <c r="B9" s="337" t="s">
        <v>42</v>
      </c>
      <c r="C9" s="401"/>
      <c r="D9" s="402"/>
      <c r="E9" s="401"/>
      <c r="F9" s="401"/>
      <c r="G9" s="402"/>
      <c r="H9" s="401"/>
      <c r="I9" s="402"/>
      <c r="J9" s="401"/>
      <c r="K9" s="401"/>
    </row>
    <row r="10" spans="1:14" s="18" customFormat="1" ht="10.15" customHeight="1">
      <c r="A10" s="339" t="s">
        <v>43</v>
      </c>
      <c r="B10" s="356">
        <v>9909</v>
      </c>
      <c r="C10" s="392">
        <v>-8.4</v>
      </c>
      <c r="D10" s="395">
        <v>18799</v>
      </c>
      <c r="E10" s="393">
        <v>-8</v>
      </c>
      <c r="F10" s="364">
        <v>1.9</v>
      </c>
      <c r="G10" s="395">
        <v>9909</v>
      </c>
      <c r="H10" s="392">
        <v>-8.4</v>
      </c>
      <c r="I10" s="395">
        <v>18799</v>
      </c>
      <c r="J10" s="393">
        <v>-8</v>
      </c>
      <c r="K10" s="364">
        <v>1.9</v>
      </c>
    </row>
    <row r="11" spans="1:14" s="18" customFormat="1" ht="8.4499999999999993" customHeight="1">
      <c r="A11" s="335" t="s">
        <v>44</v>
      </c>
      <c r="B11" s="356">
        <v>715</v>
      </c>
      <c r="C11" s="392">
        <v>-21.3</v>
      </c>
      <c r="D11" s="395">
        <v>1457</v>
      </c>
      <c r="E11" s="393">
        <v>-14.4</v>
      </c>
      <c r="F11" s="364">
        <v>2</v>
      </c>
      <c r="G11" s="395">
        <v>715</v>
      </c>
      <c r="H11" s="392">
        <v>-21.3</v>
      </c>
      <c r="I11" s="395">
        <v>1457</v>
      </c>
      <c r="J11" s="393">
        <v>-14.4</v>
      </c>
      <c r="K11" s="364">
        <v>2</v>
      </c>
    </row>
    <row r="12" spans="1:14" s="334" customFormat="1" ht="8.4499999999999993" customHeight="1">
      <c r="A12" s="335" t="s">
        <v>45</v>
      </c>
      <c r="B12" s="356">
        <v>58</v>
      </c>
      <c r="C12" s="393">
        <v>-26.6</v>
      </c>
      <c r="D12" s="395">
        <v>97</v>
      </c>
      <c r="E12" s="393">
        <v>-39.4</v>
      </c>
      <c r="F12" s="364">
        <v>1.7</v>
      </c>
      <c r="G12" s="395">
        <v>58</v>
      </c>
      <c r="H12" s="392">
        <v>-26.6</v>
      </c>
      <c r="I12" s="395">
        <v>97</v>
      </c>
      <c r="J12" s="379">
        <v>-39.4</v>
      </c>
      <c r="K12" s="364">
        <v>1.7</v>
      </c>
    </row>
    <row r="13" spans="1:14" s="18" customFormat="1" ht="9" customHeight="1">
      <c r="A13" s="335" t="s">
        <v>46</v>
      </c>
      <c r="B13" s="356">
        <v>664</v>
      </c>
      <c r="C13" s="393">
        <v>8.1</v>
      </c>
      <c r="D13" s="395">
        <v>1074</v>
      </c>
      <c r="E13" s="393">
        <v>7.6</v>
      </c>
      <c r="F13" s="364">
        <v>1.6</v>
      </c>
      <c r="G13" s="395">
        <v>664</v>
      </c>
      <c r="H13" s="393">
        <v>8.1</v>
      </c>
      <c r="I13" s="395">
        <v>1074</v>
      </c>
      <c r="J13" s="393">
        <v>7.6</v>
      </c>
      <c r="K13" s="364">
        <v>1.6</v>
      </c>
    </row>
    <row r="14" spans="1:14" s="18" customFormat="1" ht="9" customHeight="1">
      <c r="A14" s="335" t="s">
        <v>47</v>
      </c>
      <c r="B14" s="356">
        <v>21</v>
      </c>
      <c r="C14" s="396">
        <v>-16</v>
      </c>
      <c r="D14" s="395">
        <v>32</v>
      </c>
      <c r="E14" s="396">
        <v>-63.6</v>
      </c>
      <c r="F14" s="364">
        <v>1.5</v>
      </c>
      <c r="G14" s="395">
        <v>21</v>
      </c>
      <c r="H14" s="396">
        <v>-16</v>
      </c>
      <c r="I14" s="395">
        <v>32</v>
      </c>
      <c r="J14" s="396">
        <v>-63.6</v>
      </c>
      <c r="K14" s="364">
        <v>1.5</v>
      </c>
    </row>
    <row r="15" spans="1:14" s="18" customFormat="1" ht="9" customHeight="1">
      <c r="A15" s="335" t="s">
        <v>48</v>
      </c>
      <c r="B15" s="356">
        <v>140</v>
      </c>
      <c r="C15" s="392">
        <v>35.9</v>
      </c>
      <c r="D15" s="395">
        <v>256</v>
      </c>
      <c r="E15" s="393">
        <v>23.1</v>
      </c>
      <c r="F15" s="364">
        <v>1.8</v>
      </c>
      <c r="G15" s="395">
        <v>140</v>
      </c>
      <c r="H15" s="392">
        <v>35.9</v>
      </c>
      <c r="I15" s="395">
        <v>256</v>
      </c>
      <c r="J15" s="393">
        <v>23.1</v>
      </c>
      <c r="K15" s="364">
        <v>1.8</v>
      </c>
    </row>
    <row r="16" spans="1:14" s="18" customFormat="1" ht="9" customHeight="1">
      <c r="A16" s="335" t="s">
        <v>49</v>
      </c>
      <c r="B16" s="356">
        <v>610</v>
      </c>
      <c r="C16" s="392">
        <v>1.5</v>
      </c>
      <c r="D16" s="395">
        <v>1140</v>
      </c>
      <c r="E16" s="393">
        <v>-3.5</v>
      </c>
      <c r="F16" s="364">
        <v>1.9</v>
      </c>
      <c r="G16" s="395">
        <v>610</v>
      </c>
      <c r="H16" s="392">
        <v>1.5</v>
      </c>
      <c r="I16" s="395">
        <v>1140</v>
      </c>
      <c r="J16" s="393">
        <v>-3.5</v>
      </c>
      <c r="K16" s="364">
        <v>1.9</v>
      </c>
    </row>
    <row r="17" spans="1:11" s="18" customFormat="1" ht="9" customHeight="1">
      <c r="A17" s="335" t="s">
        <v>50</v>
      </c>
      <c r="B17" s="356">
        <v>55</v>
      </c>
      <c r="C17" s="357">
        <v>-24.7</v>
      </c>
      <c r="D17" s="395">
        <v>97</v>
      </c>
      <c r="E17" s="393">
        <v>-37.799999999999997</v>
      </c>
      <c r="F17" s="364">
        <v>1.8</v>
      </c>
      <c r="G17" s="395">
        <v>55</v>
      </c>
      <c r="H17" s="392">
        <v>-24.7</v>
      </c>
      <c r="I17" s="395">
        <v>97</v>
      </c>
      <c r="J17" s="393">
        <v>-37.799999999999997</v>
      </c>
      <c r="K17" s="364">
        <v>1.8</v>
      </c>
    </row>
    <row r="18" spans="1:11" s="18" customFormat="1" ht="9" customHeight="1">
      <c r="A18" s="335" t="s">
        <v>51</v>
      </c>
      <c r="B18" s="356">
        <v>45</v>
      </c>
      <c r="C18" s="393">
        <v>-8.1999999999999993</v>
      </c>
      <c r="D18" s="395">
        <v>83</v>
      </c>
      <c r="E18" s="393">
        <v>-5.7</v>
      </c>
      <c r="F18" s="364">
        <v>1.8</v>
      </c>
      <c r="G18" s="395">
        <v>45</v>
      </c>
      <c r="H18" s="393">
        <v>-8.1999999999999993</v>
      </c>
      <c r="I18" s="395">
        <v>83</v>
      </c>
      <c r="J18" s="393">
        <v>-5.7</v>
      </c>
      <c r="K18" s="364">
        <v>1.8</v>
      </c>
    </row>
    <row r="19" spans="1:11" s="18" customFormat="1" ht="9" customHeight="1">
      <c r="A19" s="335" t="s">
        <v>52</v>
      </c>
      <c r="B19" s="356">
        <v>3</v>
      </c>
      <c r="C19" s="393">
        <v>200</v>
      </c>
      <c r="D19" s="395">
        <v>5</v>
      </c>
      <c r="E19" s="393">
        <v>400</v>
      </c>
      <c r="F19" s="364">
        <v>1.7</v>
      </c>
      <c r="G19" s="356">
        <v>3</v>
      </c>
      <c r="H19" s="393">
        <v>200</v>
      </c>
      <c r="I19" s="395">
        <v>5</v>
      </c>
      <c r="J19" s="393">
        <v>400</v>
      </c>
      <c r="K19" s="364">
        <v>1.7</v>
      </c>
    </row>
    <row r="20" spans="1:11" s="18" customFormat="1" ht="9" customHeight="1">
      <c r="A20" s="335" t="s">
        <v>53</v>
      </c>
      <c r="B20" s="356">
        <v>387</v>
      </c>
      <c r="C20" s="392">
        <v>3.8</v>
      </c>
      <c r="D20" s="395">
        <v>915</v>
      </c>
      <c r="E20" s="392">
        <v>23.3</v>
      </c>
      <c r="F20" s="364">
        <v>2.4</v>
      </c>
      <c r="G20" s="395">
        <v>387</v>
      </c>
      <c r="H20" s="392">
        <v>3.8</v>
      </c>
      <c r="I20" s="395">
        <v>915</v>
      </c>
      <c r="J20" s="392">
        <v>23.3</v>
      </c>
      <c r="K20" s="364">
        <v>2.4</v>
      </c>
    </row>
    <row r="21" spans="1:11" s="18" customFormat="1" ht="9" customHeight="1">
      <c r="A21" s="335" t="s">
        <v>54</v>
      </c>
      <c r="B21" s="356">
        <v>92</v>
      </c>
      <c r="C21" s="396">
        <v>24.3</v>
      </c>
      <c r="D21" s="395">
        <v>216</v>
      </c>
      <c r="E21" s="396">
        <v>-0.9</v>
      </c>
      <c r="F21" s="364">
        <v>2.2999999999999998</v>
      </c>
      <c r="G21" s="395">
        <v>92</v>
      </c>
      <c r="H21" s="396">
        <v>24.3</v>
      </c>
      <c r="I21" s="395">
        <v>216</v>
      </c>
      <c r="J21" s="396">
        <v>-0.9</v>
      </c>
      <c r="K21" s="364">
        <v>2.2999999999999998</v>
      </c>
    </row>
    <row r="22" spans="1:11" s="18" customFormat="1" ht="9" customHeight="1">
      <c r="A22" s="335" t="s">
        <v>55</v>
      </c>
      <c r="B22" s="356">
        <v>59</v>
      </c>
      <c r="C22" s="393">
        <v>18</v>
      </c>
      <c r="D22" s="395">
        <v>105</v>
      </c>
      <c r="E22" s="396">
        <v>-30</v>
      </c>
      <c r="F22" s="364">
        <v>1.8</v>
      </c>
      <c r="G22" s="395">
        <v>59</v>
      </c>
      <c r="H22" s="392">
        <v>18</v>
      </c>
      <c r="I22" s="395">
        <v>105</v>
      </c>
      <c r="J22" s="393">
        <v>-30</v>
      </c>
      <c r="K22" s="364">
        <v>1.8</v>
      </c>
    </row>
    <row r="23" spans="1:11" s="18" customFormat="1" ht="9" customHeight="1">
      <c r="A23" s="335" t="s">
        <v>56</v>
      </c>
      <c r="B23" s="356">
        <v>69</v>
      </c>
      <c r="C23" s="396">
        <v>-1.4</v>
      </c>
      <c r="D23" s="395">
        <v>132</v>
      </c>
      <c r="E23" s="364">
        <v>2.2999999999999998</v>
      </c>
      <c r="F23" s="364">
        <v>1.9</v>
      </c>
      <c r="G23" s="395">
        <v>69</v>
      </c>
      <c r="H23" s="396">
        <v>-1.4</v>
      </c>
      <c r="I23" s="395">
        <v>132</v>
      </c>
      <c r="J23" s="364">
        <v>2.2999999999999998</v>
      </c>
      <c r="K23" s="364">
        <v>1.9</v>
      </c>
    </row>
    <row r="24" spans="1:11" s="18" customFormat="1" ht="9" customHeight="1">
      <c r="A24" s="335" t="s">
        <v>57</v>
      </c>
      <c r="B24" s="356">
        <v>61</v>
      </c>
      <c r="C24" s="396">
        <v>-54.5</v>
      </c>
      <c r="D24" s="395">
        <v>89</v>
      </c>
      <c r="E24" s="396">
        <v>-48.3</v>
      </c>
      <c r="F24" s="364">
        <v>1.5</v>
      </c>
      <c r="G24" s="395">
        <v>61</v>
      </c>
      <c r="H24" s="396">
        <v>-54.5</v>
      </c>
      <c r="I24" s="395">
        <v>89</v>
      </c>
      <c r="J24" s="396">
        <v>-48.3</v>
      </c>
      <c r="K24" s="364">
        <v>1.5</v>
      </c>
    </row>
    <row r="25" spans="1:11" s="18" customFormat="1" ht="9" customHeight="1">
      <c r="A25" s="335" t="s">
        <v>58</v>
      </c>
      <c r="B25" s="356">
        <v>49</v>
      </c>
      <c r="C25" s="396">
        <v>880</v>
      </c>
      <c r="D25" s="356">
        <v>81</v>
      </c>
      <c r="E25" s="396">
        <v>800</v>
      </c>
      <c r="F25" s="364">
        <v>1.7</v>
      </c>
      <c r="G25" s="395">
        <v>49</v>
      </c>
      <c r="H25" s="357">
        <v>880</v>
      </c>
      <c r="I25" s="395">
        <v>81</v>
      </c>
      <c r="J25" s="396">
        <v>800</v>
      </c>
      <c r="K25" s="364">
        <v>1.7</v>
      </c>
    </row>
    <row r="26" spans="1:11" s="18" customFormat="1" ht="9" customHeight="1">
      <c r="A26" s="335" t="s">
        <v>59</v>
      </c>
      <c r="B26" s="356">
        <v>2039</v>
      </c>
      <c r="C26" s="396">
        <v>-23.5</v>
      </c>
      <c r="D26" s="395">
        <v>3584</v>
      </c>
      <c r="E26" s="396">
        <v>-18.3</v>
      </c>
      <c r="F26" s="364">
        <v>1.8</v>
      </c>
      <c r="G26" s="395">
        <v>2039</v>
      </c>
      <c r="H26" s="396">
        <v>-23.5</v>
      </c>
      <c r="I26" s="395">
        <v>3584</v>
      </c>
      <c r="J26" s="396">
        <v>-18.3</v>
      </c>
      <c r="K26" s="364">
        <v>1.8</v>
      </c>
    </row>
    <row r="27" spans="1:11" s="18" customFormat="1" ht="9" customHeight="1">
      <c r="A27" s="335" t="s">
        <v>60</v>
      </c>
      <c r="B27" s="356">
        <v>193</v>
      </c>
      <c r="C27" s="393">
        <v>31.3</v>
      </c>
      <c r="D27" s="395">
        <v>351</v>
      </c>
      <c r="E27" s="393">
        <v>6.7</v>
      </c>
      <c r="F27" s="364">
        <v>1.8</v>
      </c>
      <c r="G27" s="395">
        <v>193</v>
      </c>
      <c r="H27" s="393">
        <v>31.3</v>
      </c>
      <c r="I27" s="395">
        <v>351</v>
      </c>
      <c r="J27" s="393">
        <v>6.7</v>
      </c>
      <c r="K27" s="364">
        <v>1.8</v>
      </c>
    </row>
    <row r="28" spans="1:11" s="18" customFormat="1" ht="9" customHeight="1">
      <c r="A28" s="335" t="s">
        <v>61</v>
      </c>
      <c r="B28" s="356">
        <v>396</v>
      </c>
      <c r="C28" s="392">
        <v>-5.7</v>
      </c>
      <c r="D28" s="395">
        <v>722</v>
      </c>
      <c r="E28" s="392">
        <v>-21.5</v>
      </c>
      <c r="F28" s="364">
        <v>1.8</v>
      </c>
      <c r="G28" s="395">
        <v>396</v>
      </c>
      <c r="H28" s="392">
        <v>-5.7</v>
      </c>
      <c r="I28" s="395">
        <v>722</v>
      </c>
      <c r="J28" s="392">
        <v>-21.5</v>
      </c>
      <c r="K28" s="364">
        <v>1.8</v>
      </c>
    </row>
    <row r="29" spans="1:11" s="18" customFormat="1" ht="9" customHeight="1">
      <c r="A29" s="335" t="s">
        <v>62</v>
      </c>
      <c r="B29" s="356">
        <v>561</v>
      </c>
      <c r="C29" s="364">
        <v>10.199999999999999</v>
      </c>
      <c r="D29" s="395">
        <v>1135</v>
      </c>
      <c r="E29" s="364">
        <v>23.6</v>
      </c>
      <c r="F29" s="364">
        <v>2</v>
      </c>
      <c r="G29" s="395">
        <v>561</v>
      </c>
      <c r="H29" s="364">
        <v>10.199999999999999</v>
      </c>
      <c r="I29" s="395">
        <v>1135</v>
      </c>
      <c r="J29" s="364">
        <v>23.6</v>
      </c>
      <c r="K29" s="364">
        <v>2</v>
      </c>
    </row>
    <row r="30" spans="1:11" s="18" customFormat="1" ht="9" customHeight="1">
      <c r="A30" s="335" t="s">
        <v>63</v>
      </c>
      <c r="B30" s="356">
        <v>99</v>
      </c>
      <c r="C30" s="364">
        <v>-23.3</v>
      </c>
      <c r="D30" s="395">
        <v>182</v>
      </c>
      <c r="E30" s="396">
        <v>-39.5</v>
      </c>
      <c r="F30" s="364">
        <v>1.8</v>
      </c>
      <c r="G30" s="395">
        <v>99</v>
      </c>
      <c r="H30" s="364">
        <v>-23.3</v>
      </c>
      <c r="I30" s="395">
        <v>182</v>
      </c>
      <c r="J30" s="396">
        <v>-39.5</v>
      </c>
      <c r="K30" s="364">
        <v>1.8</v>
      </c>
    </row>
    <row r="31" spans="1:11" s="18" customFormat="1" ht="9" customHeight="1">
      <c r="A31" s="335" t="s">
        <v>64</v>
      </c>
      <c r="B31" s="356">
        <v>175</v>
      </c>
      <c r="C31" s="403">
        <v>20.7</v>
      </c>
      <c r="D31" s="395">
        <v>343</v>
      </c>
      <c r="E31" s="364">
        <v>-2.8</v>
      </c>
      <c r="F31" s="364">
        <v>2</v>
      </c>
      <c r="G31" s="395">
        <v>175</v>
      </c>
      <c r="H31" s="403">
        <v>20.7</v>
      </c>
      <c r="I31" s="395">
        <v>343</v>
      </c>
      <c r="J31" s="364">
        <v>-2.8</v>
      </c>
      <c r="K31" s="364">
        <v>2</v>
      </c>
    </row>
    <row r="32" spans="1:11" s="18" customFormat="1" ht="9" customHeight="1">
      <c r="A32" s="335" t="s">
        <v>65</v>
      </c>
      <c r="B32" s="356">
        <v>64</v>
      </c>
      <c r="C32" s="392">
        <v>14.3</v>
      </c>
      <c r="D32" s="395">
        <v>129</v>
      </c>
      <c r="E32" s="392">
        <v>-25</v>
      </c>
      <c r="F32" s="364">
        <v>2</v>
      </c>
      <c r="G32" s="395">
        <v>64</v>
      </c>
      <c r="H32" s="392">
        <v>14.3</v>
      </c>
      <c r="I32" s="395">
        <v>129</v>
      </c>
      <c r="J32" s="392">
        <v>-25</v>
      </c>
      <c r="K32" s="364">
        <v>2</v>
      </c>
    </row>
    <row r="33" spans="1:11" s="18" customFormat="1" ht="9" customHeight="1">
      <c r="A33" s="335" t="s">
        <v>66</v>
      </c>
      <c r="B33" s="356">
        <v>464</v>
      </c>
      <c r="C33" s="393">
        <v>3.3</v>
      </c>
      <c r="D33" s="395">
        <v>916</v>
      </c>
      <c r="E33" s="393">
        <v>14.8</v>
      </c>
      <c r="F33" s="364">
        <v>2</v>
      </c>
      <c r="G33" s="395">
        <v>464</v>
      </c>
      <c r="H33" s="393">
        <v>3.3</v>
      </c>
      <c r="I33" s="395">
        <v>916</v>
      </c>
      <c r="J33" s="393">
        <v>14.8</v>
      </c>
      <c r="K33" s="364">
        <v>2</v>
      </c>
    </row>
    <row r="34" spans="1:11" s="18" customFormat="1" ht="9" customHeight="1">
      <c r="A34" s="335" t="s">
        <v>67</v>
      </c>
      <c r="B34" s="356">
        <v>356</v>
      </c>
      <c r="C34" s="392">
        <v>-22.1</v>
      </c>
      <c r="D34" s="395">
        <v>625</v>
      </c>
      <c r="E34" s="392">
        <v>-22.6</v>
      </c>
      <c r="F34" s="364">
        <v>1.8</v>
      </c>
      <c r="G34" s="395">
        <v>356</v>
      </c>
      <c r="H34" s="392">
        <v>-22.1</v>
      </c>
      <c r="I34" s="395">
        <v>625</v>
      </c>
      <c r="J34" s="392">
        <v>-22.6</v>
      </c>
      <c r="K34" s="364">
        <v>1.8</v>
      </c>
    </row>
    <row r="35" spans="1:11" s="18" customFormat="1" ht="9" customHeight="1">
      <c r="A35" s="335" t="s">
        <v>68</v>
      </c>
      <c r="B35" s="356">
        <v>72</v>
      </c>
      <c r="C35" s="379">
        <v>125</v>
      </c>
      <c r="D35" s="395">
        <v>162</v>
      </c>
      <c r="E35" s="393">
        <v>157.1</v>
      </c>
      <c r="F35" s="364">
        <v>2.2999999999999998</v>
      </c>
      <c r="G35" s="395">
        <v>72</v>
      </c>
      <c r="H35" s="392">
        <v>125</v>
      </c>
      <c r="I35" s="395">
        <v>162</v>
      </c>
      <c r="J35" s="364">
        <v>157.1</v>
      </c>
      <c r="K35" s="364">
        <v>2.2999999999999998</v>
      </c>
    </row>
    <row r="36" spans="1:11" s="18" customFormat="1" ht="9" customHeight="1">
      <c r="A36" s="335" t="s">
        <v>69</v>
      </c>
      <c r="B36" s="356">
        <v>96</v>
      </c>
      <c r="C36" s="379">
        <v>159.5</v>
      </c>
      <c r="D36" s="395">
        <v>226</v>
      </c>
      <c r="E36" s="393">
        <v>128.30000000000001</v>
      </c>
      <c r="F36" s="364">
        <v>2.4</v>
      </c>
      <c r="G36" s="395">
        <v>96</v>
      </c>
      <c r="H36" s="379">
        <v>159.5</v>
      </c>
      <c r="I36" s="395">
        <v>226</v>
      </c>
      <c r="J36" s="393">
        <v>128.30000000000001</v>
      </c>
      <c r="K36" s="364">
        <v>2.4</v>
      </c>
    </row>
    <row r="37" spans="1:11" s="18" customFormat="1" ht="9" customHeight="1">
      <c r="A37" s="335" t="s">
        <v>70</v>
      </c>
      <c r="B37" s="356">
        <v>563</v>
      </c>
      <c r="C37" s="392">
        <v>-13.8</v>
      </c>
      <c r="D37" s="395">
        <v>1071</v>
      </c>
      <c r="E37" s="392">
        <v>-13.3</v>
      </c>
      <c r="F37" s="364">
        <v>1.9</v>
      </c>
      <c r="G37" s="395">
        <v>563</v>
      </c>
      <c r="H37" s="392">
        <v>-13.8</v>
      </c>
      <c r="I37" s="395">
        <v>1071</v>
      </c>
      <c r="J37" s="392">
        <v>-13.3</v>
      </c>
      <c r="K37" s="364">
        <v>1.9</v>
      </c>
    </row>
    <row r="38" spans="1:11" s="18" customFormat="1" ht="9" customHeight="1">
      <c r="A38" s="335" t="s">
        <v>71</v>
      </c>
      <c r="B38" s="356">
        <v>122</v>
      </c>
      <c r="C38" s="392">
        <v>-12.2</v>
      </c>
      <c r="D38" s="395">
        <v>264</v>
      </c>
      <c r="E38" s="393">
        <v>-6</v>
      </c>
      <c r="F38" s="364">
        <v>2.2000000000000002</v>
      </c>
      <c r="G38" s="395">
        <v>122</v>
      </c>
      <c r="H38" s="392">
        <v>-12.2</v>
      </c>
      <c r="I38" s="395">
        <v>264</v>
      </c>
      <c r="J38" s="392">
        <v>-6</v>
      </c>
      <c r="K38" s="364">
        <v>2.2000000000000002</v>
      </c>
    </row>
    <row r="39" spans="1:11" s="18" customFormat="1" ht="9" customHeight="1">
      <c r="A39" s="335" t="s">
        <v>72</v>
      </c>
      <c r="B39" s="356">
        <v>515</v>
      </c>
      <c r="C39" s="393">
        <v>-27.7</v>
      </c>
      <c r="D39" s="395">
        <v>1124</v>
      </c>
      <c r="E39" s="392">
        <v>-27.2</v>
      </c>
      <c r="F39" s="364">
        <v>2.2000000000000002</v>
      </c>
      <c r="G39" s="395">
        <v>515</v>
      </c>
      <c r="H39" s="392">
        <v>-27.7</v>
      </c>
      <c r="I39" s="395">
        <v>1124</v>
      </c>
      <c r="J39" s="392">
        <v>-27.2</v>
      </c>
      <c r="K39" s="364">
        <v>2.2000000000000002</v>
      </c>
    </row>
    <row r="40" spans="1:11" s="18" customFormat="1" ht="9" customHeight="1">
      <c r="A40" s="335" t="s">
        <v>73</v>
      </c>
      <c r="B40" s="449" t="s">
        <v>35</v>
      </c>
      <c r="C40" s="449" t="s">
        <v>35</v>
      </c>
      <c r="D40" s="449" t="s">
        <v>35</v>
      </c>
      <c r="E40" s="449" t="s">
        <v>35</v>
      </c>
      <c r="F40" s="449" t="s">
        <v>35</v>
      </c>
      <c r="G40" s="449" t="s">
        <v>35</v>
      </c>
      <c r="H40" s="449" t="s">
        <v>35</v>
      </c>
      <c r="I40" s="449" t="s">
        <v>35</v>
      </c>
      <c r="J40" s="449" t="s">
        <v>35</v>
      </c>
      <c r="K40" s="449" t="s">
        <v>35</v>
      </c>
    </row>
    <row r="41" spans="1:11" s="18" customFormat="1" ht="9" customHeight="1">
      <c r="A41" s="335" t="s">
        <v>74</v>
      </c>
      <c r="B41" s="356">
        <v>84</v>
      </c>
      <c r="C41" s="393">
        <v>35.5</v>
      </c>
      <c r="D41" s="395">
        <v>232</v>
      </c>
      <c r="E41" s="393">
        <v>8.4</v>
      </c>
      <c r="F41" s="393">
        <v>2.8</v>
      </c>
      <c r="G41" s="395">
        <v>84</v>
      </c>
      <c r="H41" s="393">
        <v>35.5</v>
      </c>
      <c r="I41" s="395">
        <v>232</v>
      </c>
      <c r="J41" s="393">
        <v>8.4</v>
      </c>
      <c r="K41" s="393">
        <v>2.8</v>
      </c>
    </row>
    <row r="42" spans="1:11" s="18" customFormat="1" ht="9" customHeight="1">
      <c r="A42" s="335" t="s">
        <v>75</v>
      </c>
      <c r="B42" s="356">
        <v>752</v>
      </c>
      <c r="C42" s="392">
        <v>-12.5</v>
      </c>
      <c r="D42" s="395">
        <v>1380</v>
      </c>
      <c r="E42" s="393">
        <v>-18.5</v>
      </c>
      <c r="F42" s="364">
        <v>1.8</v>
      </c>
      <c r="G42" s="395">
        <v>752</v>
      </c>
      <c r="H42" s="392">
        <v>-12.5</v>
      </c>
      <c r="I42" s="395">
        <v>1380</v>
      </c>
      <c r="J42" s="392">
        <v>-18.5</v>
      </c>
      <c r="K42" s="364">
        <v>1.8</v>
      </c>
    </row>
    <row r="43" spans="1:11" s="18" customFormat="1" ht="9" customHeight="1">
      <c r="A43" s="335" t="s">
        <v>76</v>
      </c>
      <c r="B43" s="356">
        <v>17</v>
      </c>
      <c r="C43" s="393">
        <v>70</v>
      </c>
      <c r="D43" s="395">
        <v>45</v>
      </c>
      <c r="E43" s="393">
        <v>221.4</v>
      </c>
      <c r="F43" s="364">
        <v>2.6</v>
      </c>
      <c r="G43" s="395">
        <v>17</v>
      </c>
      <c r="H43" s="393">
        <v>70</v>
      </c>
      <c r="I43" s="395">
        <v>45</v>
      </c>
      <c r="J43" s="393">
        <v>221.4</v>
      </c>
      <c r="K43" s="364">
        <v>2.6</v>
      </c>
    </row>
    <row r="44" spans="1:11" s="18" customFormat="1" ht="9" customHeight="1">
      <c r="A44" s="335" t="s">
        <v>77</v>
      </c>
      <c r="B44" s="18" t="s">
        <v>34</v>
      </c>
      <c r="C44" s="18" t="s">
        <v>34</v>
      </c>
      <c r="D44" s="18" t="s">
        <v>34</v>
      </c>
      <c r="E44" s="18" t="s">
        <v>34</v>
      </c>
      <c r="F44" s="18" t="s">
        <v>34</v>
      </c>
      <c r="G44" s="18" t="s">
        <v>34</v>
      </c>
      <c r="H44" s="18" t="s">
        <v>34</v>
      </c>
      <c r="I44" s="18" t="s">
        <v>34</v>
      </c>
      <c r="J44" s="18" t="s">
        <v>34</v>
      </c>
      <c r="K44" s="18" t="s">
        <v>34</v>
      </c>
    </row>
    <row r="45" spans="1:11" s="18" customFormat="1" ht="9" customHeight="1">
      <c r="A45" s="335" t="s">
        <v>78</v>
      </c>
      <c r="B45" s="356">
        <v>313</v>
      </c>
      <c r="C45" s="393">
        <v>79.900000000000006</v>
      </c>
      <c r="D45" s="356">
        <v>529</v>
      </c>
      <c r="E45" s="393">
        <v>71.8</v>
      </c>
      <c r="F45" s="364">
        <v>1.7</v>
      </c>
      <c r="G45" s="356">
        <v>313</v>
      </c>
      <c r="H45" s="393">
        <v>79.900000000000006</v>
      </c>
      <c r="I45" s="356">
        <v>529</v>
      </c>
      <c r="J45" s="393">
        <v>71.8</v>
      </c>
      <c r="K45" s="364">
        <v>1.7</v>
      </c>
    </row>
    <row r="46" spans="1:11" s="18" customFormat="1" ht="9" customHeight="1">
      <c r="A46" s="335" t="s">
        <v>79</v>
      </c>
      <c r="B46" s="356">
        <v>174</v>
      </c>
      <c r="C46" s="393">
        <v>19.2</v>
      </c>
      <c r="D46" s="395">
        <v>390</v>
      </c>
      <c r="E46" s="364">
        <v>35.9</v>
      </c>
      <c r="F46" s="364">
        <v>2.2000000000000002</v>
      </c>
      <c r="G46" s="395">
        <v>174</v>
      </c>
      <c r="H46" s="392">
        <v>19.2</v>
      </c>
      <c r="I46" s="395">
        <v>390</v>
      </c>
      <c r="J46" s="364">
        <v>35.9</v>
      </c>
      <c r="K46" s="364">
        <v>2.2000000000000002</v>
      </c>
    </row>
    <row r="47" spans="1:11" s="334" customFormat="1" ht="9" customHeight="1">
      <c r="A47" s="335" t="s">
        <v>80</v>
      </c>
      <c r="B47" s="356">
        <v>17</v>
      </c>
      <c r="C47" s="393">
        <v>-5.6</v>
      </c>
      <c r="D47" s="395">
        <v>41</v>
      </c>
      <c r="E47" s="393">
        <v>24.2</v>
      </c>
      <c r="F47" s="364">
        <v>2.4</v>
      </c>
      <c r="G47" s="395">
        <v>17</v>
      </c>
      <c r="H47" s="393">
        <v>-5.6</v>
      </c>
      <c r="I47" s="395">
        <v>41</v>
      </c>
      <c r="J47" s="392">
        <v>24.2</v>
      </c>
      <c r="K47" s="364">
        <v>2.4</v>
      </c>
    </row>
    <row r="48" spans="1:11" s="18" customFormat="1" ht="9" customHeight="1">
      <c r="A48" s="335" t="s">
        <v>81</v>
      </c>
      <c r="B48" s="362" t="s">
        <v>34</v>
      </c>
      <c r="C48" s="364" t="s">
        <v>34</v>
      </c>
      <c r="D48" s="365" t="s">
        <v>34</v>
      </c>
      <c r="E48" s="364" t="s">
        <v>34</v>
      </c>
      <c r="F48" s="364" t="s">
        <v>34</v>
      </c>
      <c r="G48" s="363" t="s">
        <v>34</v>
      </c>
      <c r="H48" s="364" t="s">
        <v>34</v>
      </c>
      <c r="I48" s="365" t="s">
        <v>34</v>
      </c>
      <c r="J48" s="364" t="s">
        <v>34</v>
      </c>
      <c r="K48" s="366" t="s">
        <v>34</v>
      </c>
    </row>
    <row r="49" spans="1:11" s="18" customFormat="1" ht="9" customHeight="1">
      <c r="A49" s="335" t="s">
        <v>78</v>
      </c>
      <c r="B49" s="356">
        <v>157</v>
      </c>
      <c r="C49" s="392">
        <v>22.7</v>
      </c>
      <c r="D49" s="395">
        <v>349</v>
      </c>
      <c r="E49" s="364">
        <v>37.4</v>
      </c>
      <c r="F49" s="364">
        <v>2.2000000000000002</v>
      </c>
      <c r="G49" s="395">
        <v>157</v>
      </c>
      <c r="H49" s="392">
        <v>22.7</v>
      </c>
      <c r="I49" s="395">
        <v>349</v>
      </c>
      <c r="J49" s="364">
        <v>37.4</v>
      </c>
      <c r="K49" s="364">
        <v>2.2000000000000002</v>
      </c>
    </row>
    <row r="50" spans="1:11" s="334" customFormat="1" ht="9" customHeight="1">
      <c r="A50" s="335" t="s">
        <v>82</v>
      </c>
      <c r="B50" s="356">
        <v>1002</v>
      </c>
      <c r="C50" s="392">
        <v>45.2</v>
      </c>
      <c r="D50" s="395">
        <v>2430</v>
      </c>
      <c r="E50" s="392">
        <v>35.9</v>
      </c>
      <c r="F50" s="364">
        <v>2.4</v>
      </c>
      <c r="G50" s="395">
        <v>1002</v>
      </c>
      <c r="H50" s="392">
        <v>45.2</v>
      </c>
      <c r="I50" s="395">
        <v>2430</v>
      </c>
      <c r="J50" s="392">
        <v>35.9</v>
      </c>
      <c r="K50" s="364">
        <v>2.4</v>
      </c>
    </row>
    <row r="51" spans="1:11" s="18" customFormat="1" ht="9" customHeight="1">
      <c r="A51" s="335" t="s">
        <v>83</v>
      </c>
      <c r="B51" s="356">
        <v>91</v>
      </c>
      <c r="C51" s="357">
        <v>-1.1000000000000001</v>
      </c>
      <c r="D51" s="395">
        <v>294</v>
      </c>
      <c r="E51" s="392">
        <v>-6.1</v>
      </c>
      <c r="F51" s="364">
        <v>3.2</v>
      </c>
      <c r="G51" s="395">
        <v>91</v>
      </c>
      <c r="H51" s="392">
        <v>-1.1000000000000001</v>
      </c>
      <c r="I51" s="395">
        <v>294</v>
      </c>
      <c r="J51" s="396">
        <v>-6.1</v>
      </c>
      <c r="K51" s="364">
        <v>3.2</v>
      </c>
    </row>
    <row r="52" spans="1:11" s="18" customFormat="1" ht="9" customHeight="1">
      <c r="A52" s="335" t="s">
        <v>107</v>
      </c>
      <c r="B52" s="356">
        <v>281</v>
      </c>
      <c r="C52" s="392">
        <v>148.69999999999999</v>
      </c>
      <c r="D52" s="395">
        <v>472</v>
      </c>
      <c r="E52" s="392">
        <v>92.7</v>
      </c>
      <c r="F52" s="364">
        <v>1.7</v>
      </c>
      <c r="G52" s="395">
        <v>281</v>
      </c>
      <c r="H52" s="392">
        <v>148.69999999999999</v>
      </c>
      <c r="I52" s="395">
        <v>472</v>
      </c>
      <c r="J52" s="364">
        <v>92.7</v>
      </c>
      <c r="K52" s="364">
        <v>1.7</v>
      </c>
    </row>
    <row r="53" spans="1:11" s="18" customFormat="1" ht="9" customHeight="1">
      <c r="A53" s="335" t="s">
        <v>84</v>
      </c>
      <c r="B53" s="356">
        <v>171</v>
      </c>
      <c r="C53" s="392">
        <v>80</v>
      </c>
      <c r="D53" s="395">
        <v>535</v>
      </c>
      <c r="E53" s="392">
        <v>72.599999999999994</v>
      </c>
      <c r="F53" s="364">
        <v>3.1</v>
      </c>
      <c r="G53" s="395">
        <v>171</v>
      </c>
      <c r="H53" s="392">
        <v>80</v>
      </c>
      <c r="I53" s="395">
        <v>535</v>
      </c>
      <c r="J53" s="392">
        <v>72.599999999999994</v>
      </c>
      <c r="K53" s="364">
        <v>3.1</v>
      </c>
    </row>
    <row r="54" spans="1:11" s="18" customFormat="1" ht="9" customHeight="1">
      <c r="A54" s="335" t="s">
        <v>85</v>
      </c>
      <c r="B54" s="356">
        <v>30</v>
      </c>
      <c r="C54" s="364">
        <v>-50.8</v>
      </c>
      <c r="D54" s="395">
        <v>61</v>
      </c>
      <c r="E54" s="364">
        <v>-53.8</v>
      </c>
      <c r="F54" s="364">
        <v>2</v>
      </c>
      <c r="G54" s="395">
        <v>30</v>
      </c>
      <c r="H54" s="364">
        <v>-50.8</v>
      </c>
      <c r="I54" s="395">
        <v>61</v>
      </c>
      <c r="J54" s="393">
        <v>-53.8</v>
      </c>
      <c r="K54" s="364">
        <v>2</v>
      </c>
    </row>
    <row r="55" spans="1:11" s="18" customFormat="1" ht="9" customHeight="1">
      <c r="A55" s="335" t="s">
        <v>86</v>
      </c>
      <c r="B55" s="356">
        <v>71</v>
      </c>
      <c r="C55" s="392">
        <v>29.1</v>
      </c>
      <c r="D55" s="395">
        <v>119</v>
      </c>
      <c r="E55" s="396">
        <v>6.3</v>
      </c>
      <c r="F55" s="364">
        <v>1.7</v>
      </c>
      <c r="G55" s="395">
        <v>71</v>
      </c>
      <c r="H55" s="392">
        <v>29.1</v>
      </c>
      <c r="I55" s="395">
        <v>119</v>
      </c>
      <c r="J55" s="396">
        <v>6.3</v>
      </c>
      <c r="K55" s="364">
        <v>1.7</v>
      </c>
    </row>
    <row r="56" spans="1:11" s="18" customFormat="1" ht="9" customHeight="1">
      <c r="A56" s="335" t="s">
        <v>87</v>
      </c>
      <c r="B56" s="356">
        <v>48</v>
      </c>
      <c r="C56" s="364">
        <v>-2</v>
      </c>
      <c r="D56" s="395">
        <v>148</v>
      </c>
      <c r="E56" s="393">
        <v>-29.2</v>
      </c>
      <c r="F56" s="364">
        <v>3.1</v>
      </c>
      <c r="G56" s="395">
        <v>48</v>
      </c>
      <c r="H56" s="393">
        <v>-2</v>
      </c>
      <c r="I56" s="395">
        <v>148</v>
      </c>
      <c r="J56" s="364">
        <v>-29.2</v>
      </c>
      <c r="K56" s="364">
        <v>3.1</v>
      </c>
    </row>
    <row r="57" spans="1:11" s="18" customFormat="1" ht="9" customHeight="1">
      <c r="A57" s="335" t="s">
        <v>88</v>
      </c>
      <c r="B57" s="356">
        <v>27</v>
      </c>
      <c r="C57" s="364">
        <v>-22.9</v>
      </c>
      <c r="D57" s="395">
        <v>139</v>
      </c>
      <c r="E57" s="393">
        <v>167.3</v>
      </c>
      <c r="F57" s="364">
        <v>5.0999999999999996</v>
      </c>
      <c r="G57" s="395">
        <v>27</v>
      </c>
      <c r="H57" s="393">
        <v>-22.9</v>
      </c>
      <c r="I57" s="395">
        <v>139</v>
      </c>
      <c r="J57" s="393">
        <v>167.3</v>
      </c>
      <c r="K57" s="364">
        <v>5.0999999999999996</v>
      </c>
    </row>
    <row r="58" spans="1:11" s="18" customFormat="1" ht="9" customHeight="1">
      <c r="A58" s="335" t="s">
        <v>89</v>
      </c>
      <c r="B58" s="358" t="s">
        <v>34</v>
      </c>
      <c r="C58" s="364" t="s">
        <v>34</v>
      </c>
      <c r="D58" s="359" t="s">
        <v>34</v>
      </c>
      <c r="E58" s="364" t="s">
        <v>34</v>
      </c>
      <c r="F58" s="364" t="s">
        <v>34</v>
      </c>
      <c r="G58" s="359" t="s">
        <v>34</v>
      </c>
      <c r="H58" s="364" t="s">
        <v>34</v>
      </c>
      <c r="I58" s="359" t="s">
        <v>34</v>
      </c>
      <c r="J58" s="364" t="s">
        <v>34</v>
      </c>
      <c r="K58" s="360" t="s">
        <v>34</v>
      </c>
    </row>
    <row r="59" spans="1:11" s="334" customFormat="1" ht="9" customHeight="1">
      <c r="A59" s="335" t="s">
        <v>78</v>
      </c>
      <c r="B59" s="356">
        <v>283</v>
      </c>
      <c r="C59" s="392">
        <v>48.9</v>
      </c>
      <c r="D59" s="395">
        <v>662</v>
      </c>
      <c r="E59" s="392">
        <v>59.5</v>
      </c>
      <c r="F59" s="364">
        <v>2.2999999999999998</v>
      </c>
      <c r="G59" s="395">
        <v>283</v>
      </c>
      <c r="H59" s="392">
        <v>48.9</v>
      </c>
      <c r="I59" s="395">
        <v>662</v>
      </c>
      <c r="J59" s="392">
        <v>59.5</v>
      </c>
      <c r="K59" s="364">
        <v>2.2999999999999998</v>
      </c>
    </row>
    <row r="60" spans="1:11" s="18" customFormat="1" ht="9" customHeight="1">
      <c r="A60" s="335" t="s">
        <v>90</v>
      </c>
      <c r="B60" s="356">
        <v>1266</v>
      </c>
      <c r="C60" s="393">
        <v>-1.3</v>
      </c>
      <c r="D60" s="395">
        <v>3039</v>
      </c>
      <c r="E60" s="392">
        <v>17</v>
      </c>
      <c r="F60" s="364">
        <v>2.4</v>
      </c>
      <c r="G60" s="395">
        <v>1266</v>
      </c>
      <c r="H60" s="392">
        <v>-1.3</v>
      </c>
      <c r="I60" s="395">
        <v>3039</v>
      </c>
      <c r="J60" s="392">
        <v>17</v>
      </c>
      <c r="K60" s="364">
        <v>2.4</v>
      </c>
    </row>
    <row r="61" spans="1:11" s="18" customFormat="1" ht="9" customHeight="1">
      <c r="A61" s="335" t="s">
        <v>91</v>
      </c>
      <c r="B61" s="356">
        <v>133</v>
      </c>
      <c r="C61" s="393">
        <v>58.3</v>
      </c>
      <c r="D61" s="395">
        <v>435</v>
      </c>
      <c r="E61" s="392">
        <v>173.6</v>
      </c>
      <c r="F61" s="364">
        <v>3.3</v>
      </c>
      <c r="G61" s="395">
        <v>133</v>
      </c>
      <c r="H61" s="392">
        <v>58.3</v>
      </c>
      <c r="I61" s="395">
        <v>435</v>
      </c>
      <c r="J61" s="392">
        <v>173.6</v>
      </c>
      <c r="K61" s="364">
        <v>3.3</v>
      </c>
    </row>
    <row r="62" spans="1:11" s="18" customFormat="1" ht="9" customHeight="1">
      <c r="A62" s="335" t="s">
        <v>92</v>
      </c>
      <c r="B62" s="356">
        <v>938</v>
      </c>
      <c r="C62" s="393">
        <v>-5.4</v>
      </c>
      <c r="D62" s="395">
        <v>2108</v>
      </c>
      <c r="E62" s="393">
        <v>7.4</v>
      </c>
      <c r="F62" s="364">
        <v>2.2000000000000002</v>
      </c>
      <c r="G62" s="395">
        <v>938</v>
      </c>
      <c r="H62" s="393">
        <v>-5.4</v>
      </c>
      <c r="I62" s="395">
        <v>2108</v>
      </c>
      <c r="J62" s="392">
        <v>7.4</v>
      </c>
      <c r="K62" s="364">
        <v>2.2000000000000002</v>
      </c>
    </row>
    <row r="63" spans="1:11" s="18" customFormat="1" ht="9" customHeight="1">
      <c r="A63" s="335" t="s">
        <v>108</v>
      </c>
      <c r="B63" s="358" t="s">
        <v>34</v>
      </c>
      <c r="C63" s="364" t="s">
        <v>34</v>
      </c>
      <c r="D63" s="359" t="s">
        <v>34</v>
      </c>
      <c r="E63" s="364" t="s">
        <v>34</v>
      </c>
      <c r="F63" s="364" t="s">
        <v>34</v>
      </c>
      <c r="G63" s="359" t="s">
        <v>34</v>
      </c>
      <c r="H63" s="364" t="s">
        <v>34</v>
      </c>
      <c r="I63" s="359" t="s">
        <v>34</v>
      </c>
      <c r="J63" s="364" t="s">
        <v>34</v>
      </c>
      <c r="K63" s="360" t="s">
        <v>34</v>
      </c>
    </row>
    <row r="64" spans="1:11" s="18" customFormat="1" ht="9" customHeight="1">
      <c r="A64" s="335" t="s">
        <v>93</v>
      </c>
      <c r="B64" s="356">
        <v>5</v>
      </c>
      <c r="C64" s="393">
        <v>-61.5</v>
      </c>
      <c r="D64" s="356">
        <v>13</v>
      </c>
      <c r="E64" s="379">
        <v>-59.4</v>
      </c>
      <c r="F64" s="364">
        <v>2.6</v>
      </c>
      <c r="G64" s="395">
        <v>5</v>
      </c>
      <c r="H64" s="393">
        <v>-61.5</v>
      </c>
      <c r="I64" s="395">
        <v>13</v>
      </c>
      <c r="J64" s="393">
        <v>-59.4</v>
      </c>
      <c r="K64" s="364">
        <v>2.6</v>
      </c>
    </row>
    <row r="65" spans="1:11" s="18" customFormat="1" ht="9" customHeight="1">
      <c r="A65" s="335" t="s">
        <v>94</v>
      </c>
      <c r="B65" s="356">
        <v>30</v>
      </c>
      <c r="C65" s="393">
        <v>-28.6</v>
      </c>
      <c r="D65" s="395">
        <v>148</v>
      </c>
      <c r="E65" s="379">
        <v>35.799999999999997</v>
      </c>
      <c r="F65" s="364">
        <v>4.9000000000000004</v>
      </c>
      <c r="G65" s="395">
        <v>30</v>
      </c>
      <c r="H65" s="393">
        <v>-28.6</v>
      </c>
      <c r="I65" s="395">
        <v>148</v>
      </c>
      <c r="J65" s="379">
        <v>35.799999999999997</v>
      </c>
      <c r="K65" s="364">
        <v>4.9000000000000004</v>
      </c>
    </row>
    <row r="66" spans="1:11" s="340" customFormat="1" ht="9" customHeight="1">
      <c r="A66" s="335" t="s">
        <v>95</v>
      </c>
      <c r="B66" s="356">
        <v>75</v>
      </c>
      <c r="C66" s="393">
        <v>7.1</v>
      </c>
      <c r="D66" s="395">
        <v>157</v>
      </c>
      <c r="E66" s="393">
        <v>6.8</v>
      </c>
      <c r="F66" s="364">
        <v>2.1</v>
      </c>
      <c r="G66" s="395">
        <v>75</v>
      </c>
      <c r="H66" s="364">
        <v>7.1</v>
      </c>
      <c r="I66" s="395">
        <v>157</v>
      </c>
      <c r="J66" s="364">
        <v>6.8</v>
      </c>
      <c r="K66" s="364">
        <v>2.1</v>
      </c>
    </row>
    <row r="67" spans="1:11" ht="9" customHeight="1">
      <c r="A67" s="335" t="s">
        <v>96</v>
      </c>
      <c r="B67" s="358" t="s">
        <v>34</v>
      </c>
      <c r="C67" s="364" t="s">
        <v>34</v>
      </c>
      <c r="D67" s="359" t="s">
        <v>34</v>
      </c>
      <c r="E67" s="364" t="s">
        <v>34</v>
      </c>
      <c r="F67" s="364" t="s">
        <v>34</v>
      </c>
      <c r="G67" s="359" t="s">
        <v>34</v>
      </c>
      <c r="H67" s="364" t="s">
        <v>34</v>
      </c>
      <c r="I67" s="359" t="s">
        <v>34</v>
      </c>
      <c r="J67" s="364" t="s">
        <v>34</v>
      </c>
      <c r="K67" s="360" t="s">
        <v>34</v>
      </c>
    </row>
    <row r="68" spans="1:11" s="334" customFormat="1" ht="9" customHeight="1">
      <c r="A68" s="335" t="s">
        <v>78</v>
      </c>
      <c r="B68" s="356">
        <v>85</v>
      </c>
      <c r="C68" s="393">
        <v>3.7</v>
      </c>
      <c r="D68" s="395">
        <v>178</v>
      </c>
      <c r="E68" s="379">
        <v>-5.3</v>
      </c>
      <c r="F68" s="364">
        <v>2.1</v>
      </c>
      <c r="G68" s="395">
        <v>85</v>
      </c>
      <c r="H68" s="393">
        <v>3.7</v>
      </c>
      <c r="I68" s="395">
        <v>178</v>
      </c>
      <c r="J68" s="379">
        <v>-5.3</v>
      </c>
      <c r="K68" s="364">
        <v>2.1</v>
      </c>
    </row>
    <row r="69" spans="1:11" ht="9" customHeight="1">
      <c r="A69" s="335" t="s">
        <v>97</v>
      </c>
      <c r="B69" s="356">
        <v>90</v>
      </c>
      <c r="C69" s="393">
        <v>-7.2</v>
      </c>
      <c r="D69" s="395">
        <v>185</v>
      </c>
      <c r="E69" s="393">
        <v>-5.6</v>
      </c>
      <c r="F69" s="364">
        <v>2.1</v>
      </c>
      <c r="G69" s="395">
        <v>90</v>
      </c>
      <c r="H69" s="393">
        <v>-7.2</v>
      </c>
      <c r="I69" s="395">
        <v>185</v>
      </c>
      <c r="J69" s="393">
        <v>-5.6</v>
      </c>
      <c r="K69" s="364">
        <v>2.1</v>
      </c>
    </row>
    <row r="70" spans="1:11" s="18" customFormat="1" ht="9" customHeight="1">
      <c r="A70" s="335" t="s">
        <v>98</v>
      </c>
      <c r="B70" s="356">
        <v>69</v>
      </c>
      <c r="C70" s="393">
        <v>32.700000000000003</v>
      </c>
      <c r="D70" s="395">
        <v>146</v>
      </c>
      <c r="E70" s="393">
        <v>24.8</v>
      </c>
      <c r="F70" s="364">
        <v>2.1</v>
      </c>
      <c r="G70" s="395">
        <v>69</v>
      </c>
      <c r="H70" s="393">
        <v>32.700000000000003</v>
      </c>
      <c r="I70" s="395">
        <v>146</v>
      </c>
      <c r="J70" s="393">
        <v>24.8</v>
      </c>
      <c r="K70" s="364">
        <v>2.1</v>
      </c>
    </row>
    <row r="71" spans="1:11" ht="9" customHeight="1">
      <c r="A71" s="335" t="s">
        <v>99</v>
      </c>
      <c r="B71" s="356">
        <v>21</v>
      </c>
      <c r="C71" s="393">
        <v>-53.3</v>
      </c>
      <c r="D71" s="395">
        <v>39</v>
      </c>
      <c r="E71" s="393">
        <v>-50.6</v>
      </c>
      <c r="F71" s="364">
        <v>1.9</v>
      </c>
      <c r="G71" s="395">
        <v>21</v>
      </c>
      <c r="H71" s="393">
        <v>-53.3</v>
      </c>
      <c r="I71" s="395">
        <v>39</v>
      </c>
      <c r="J71" s="392">
        <v>-50.6</v>
      </c>
      <c r="K71" s="364">
        <v>1.9</v>
      </c>
    </row>
    <row r="72" spans="1:11" ht="9" customHeight="1">
      <c r="A72" s="335" t="s">
        <v>100</v>
      </c>
      <c r="B72" s="356">
        <v>25</v>
      </c>
      <c r="C72" s="392">
        <v>-83.8</v>
      </c>
      <c r="D72" s="395">
        <v>76</v>
      </c>
      <c r="E72" s="364">
        <v>-70.900000000000006</v>
      </c>
      <c r="F72" s="364">
        <v>3</v>
      </c>
      <c r="G72" s="395">
        <v>25</v>
      </c>
      <c r="H72" s="392">
        <v>-83.8</v>
      </c>
      <c r="I72" s="395">
        <v>76</v>
      </c>
      <c r="J72" s="364">
        <v>-70.900000000000006</v>
      </c>
      <c r="K72" s="364">
        <v>3</v>
      </c>
    </row>
    <row r="73" spans="1:11" ht="9" customHeight="1">
      <c r="A73" s="341" t="s">
        <v>37</v>
      </c>
      <c r="B73" s="141"/>
      <c r="C73" s="367"/>
      <c r="D73" s="141"/>
      <c r="E73" s="142"/>
      <c r="F73" s="142"/>
      <c r="G73" s="141"/>
      <c r="H73" s="142"/>
      <c r="I73" s="141"/>
      <c r="J73" s="146"/>
      <c r="K73" s="146"/>
    </row>
    <row r="74" spans="1:11" ht="20.100000000000001" customHeight="1">
      <c r="A74" s="560" t="s">
        <v>268</v>
      </c>
      <c r="B74" s="561"/>
      <c r="C74" s="561"/>
      <c r="D74" s="561"/>
      <c r="E74" s="561"/>
      <c r="F74" s="561"/>
      <c r="G74" s="561"/>
      <c r="H74" s="561"/>
      <c r="I74" s="561"/>
      <c r="J74" s="561"/>
      <c r="K74" s="561"/>
    </row>
    <row r="75" spans="1:11" ht="9.75" customHeight="1">
      <c r="A75" s="544"/>
      <c r="B75" s="545"/>
      <c r="C75" s="545"/>
      <c r="D75" s="545"/>
      <c r="E75" s="545"/>
      <c r="F75" s="545"/>
      <c r="G75" s="545"/>
      <c r="H75" s="545"/>
      <c r="I75" s="545"/>
      <c r="J75" s="545"/>
      <c r="K75" s="545"/>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E73 H73 J73">
    <cfRule type="cellIs" dxfId="47" priority="12" operator="notBetween">
      <formula>-199</formula>
      <formula>199</formula>
    </cfRule>
  </conditionalFormatting>
  <conditionalFormatting sqref="J7">
    <cfRule type="cellIs" dxfId="46"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6" t="s">
        <v>269</v>
      </c>
      <c r="B1" s="546"/>
      <c r="C1" s="546"/>
      <c r="D1" s="546"/>
      <c r="E1" s="546"/>
      <c r="F1" s="546"/>
      <c r="G1" s="546"/>
      <c r="H1" s="546"/>
      <c r="I1" s="546"/>
      <c r="J1" s="546"/>
      <c r="K1" s="546"/>
      <c r="L1" s="332" t="s">
        <v>28</v>
      </c>
    </row>
    <row r="2" spans="1:19" s="18" customFormat="1" ht="12.2" customHeight="1">
      <c r="A2" s="547" t="s">
        <v>267</v>
      </c>
      <c r="B2" s="549" t="s">
        <v>369</v>
      </c>
      <c r="C2" s="550"/>
      <c r="D2" s="550"/>
      <c r="E2" s="550"/>
      <c r="F2" s="551"/>
      <c r="G2" s="552" t="s">
        <v>370</v>
      </c>
      <c r="H2" s="553"/>
      <c r="I2" s="553"/>
      <c r="J2" s="553"/>
      <c r="K2" s="553"/>
      <c r="S2" s="351"/>
    </row>
    <row r="3" spans="1:19" s="18" customFormat="1" ht="12.2" customHeight="1">
      <c r="A3" s="548"/>
      <c r="B3" s="549" t="s">
        <v>2</v>
      </c>
      <c r="C3" s="551"/>
      <c r="D3" s="549" t="s">
        <v>3</v>
      </c>
      <c r="E3" s="550"/>
      <c r="F3" s="554" t="s">
        <v>361</v>
      </c>
      <c r="G3" s="549" t="s">
        <v>2</v>
      </c>
      <c r="H3" s="551"/>
      <c r="I3" s="549" t="s">
        <v>3</v>
      </c>
      <c r="J3" s="550"/>
      <c r="K3" s="554" t="s">
        <v>361</v>
      </c>
      <c r="S3" s="351"/>
    </row>
    <row r="4" spans="1:19" s="18" customFormat="1" ht="48.2" customHeight="1">
      <c r="A4" s="548"/>
      <c r="B4" s="556" t="s">
        <v>0</v>
      </c>
      <c r="C4" s="186" t="s">
        <v>101</v>
      </c>
      <c r="D4" s="558" t="s">
        <v>0</v>
      </c>
      <c r="E4" s="186" t="s">
        <v>102</v>
      </c>
      <c r="F4" s="555"/>
      <c r="G4" s="558" t="s">
        <v>0</v>
      </c>
      <c r="H4" s="186" t="s">
        <v>101</v>
      </c>
      <c r="I4" s="558" t="s">
        <v>0</v>
      </c>
      <c r="J4" s="186" t="s">
        <v>101</v>
      </c>
      <c r="K4" s="555"/>
      <c r="S4" s="351"/>
    </row>
    <row r="5" spans="1:19" s="18" customFormat="1" ht="12.2" customHeight="1">
      <c r="A5" s="566"/>
      <c r="B5" s="563"/>
      <c r="C5" s="193" t="s">
        <v>24</v>
      </c>
      <c r="D5" s="559"/>
      <c r="E5" s="194" t="s">
        <v>24</v>
      </c>
      <c r="F5" s="193" t="s">
        <v>1</v>
      </c>
      <c r="G5" s="559"/>
      <c r="H5" s="193" t="s">
        <v>24</v>
      </c>
      <c r="I5" s="559"/>
      <c r="J5" s="194" t="s">
        <v>24</v>
      </c>
      <c r="K5" s="342" t="s">
        <v>1</v>
      </c>
    </row>
    <row r="6" spans="1:19" s="334" customFormat="1" ht="24.95" customHeight="1">
      <c r="A6" s="333" t="s">
        <v>112</v>
      </c>
      <c r="B6" s="140">
        <v>11752</v>
      </c>
      <c r="C6" s="392">
        <v>0.7</v>
      </c>
      <c r="D6" s="140">
        <v>21151</v>
      </c>
      <c r="E6" s="146">
        <v>-4.4000000000000004</v>
      </c>
      <c r="F6" s="145">
        <v>1.8</v>
      </c>
      <c r="G6" s="140">
        <v>11752</v>
      </c>
      <c r="H6" s="146">
        <v>0.7</v>
      </c>
      <c r="I6" s="140">
        <v>21151</v>
      </c>
      <c r="J6" s="145">
        <v>-4.4000000000000004</v>
      </c>
      <c r="K6" s="145">
        <v>1.8</v>
      </c>
      <c r="L6" s="343"/>
      <c r="M6" s="343"/>
    </row>
    <row r="7" spans="1:19" s="334" customFormat="1" ht="9" customHeight="1">
      <c r="A7" s="335" t="s">
        <v>109</v>
      </c>
      <c r="B7" s="141">
        <v>10489</v>
      </c>
      <c r="C7" s="393">
        <v>1.3</v>
      </c>
      <c r="D7" s="141">
        <v>18131</v>
      </c>
      <c r="E7" s="146">
        <v>-4.5999999999999996</v>
      </c>
      <c r="F7" s="146">
        <v>1.7</v>
      </c>
      <c r="G7" s="141">
        <v>10489</v>
      </c>
      <c r="H7" s="146">
        <v>1.3</v>
      </c>
      <c r="I7" s="141">
        <v>18131</v>
      </c>
      <c r="J7" s="146">
        <v>-4.5999999999999996</v>
      </c>
      <c r="K7" s="146">
        <v>1.7</v>
      </c>
      <c r="L7" s="344"/>
      <c r="M7" s="344"/>
    </row>
    <row r="8" spans="1:19" s="18" customFormat="1" ht="9" customHeight="1">
      <c r="A8" s="335" t="s">
        <v>110</v>
      </c>
      <c r="B8" s="143">
        <v>1263</v>
      </c>
      <c r="C8" s="146">
        <v>-4.4000000000000004</v>
      </c>
      <c r="D8" s="143">
        <v>3020</v>
      </c>
      <c r="E8" s="146">
        <v>-3</v>
      </c>
      <c r="F8" s="144">
        <v>2.4</v>
      </c>
      <c r="G8" s="143">
        <v>1263</v>
      </c>
      <c r="H8" s="144">
        <v>-4.4000000000000004</v>
      </c>
      <c r="I8" s="143">
        <v>3020</v>
      </c>
      <c r="J8" s="144">
        <v>-3</v>
      </c>
      <c r="K8" s="144">
        <v>2.4</v>
      </c>
      <c r="L8" s="344"/>
      <c r="M8" s="344"/>
    </row>
    <row r="9" spans="1:19" s="18" customFormat="1" ht="15" customHeight="1">
      <c r="A9" s="336"/>
      <c r="B9" s="405" t="s">
        <v>42</v>
      </c>
      <c r="C9" s="144"/>
      <c r="D9" s="143"/>
      <c r="E9" s="144"/>
      <c r="F9" s="144"/>
      <c r="G9" s="143"/>
      <c r="H9" s="144"/>
      <c r="I9" s="143"/>
      <c r="J9" s="144"/>
      <c r="K9" s="144"/>
    </row>
    <row r="10" spans="1:19" s="334" customFormat="1" ht="10.15" customHeight="1">
      <c r="A10" s="176" t="s">
        <v>43</v>
      </c>
      <c r="B10" s="356">
        <v>1014</v>
      </c>
      <c r="C10" s="357">
        <v>2.7</v>
      </c>
      <c r="D10" s="356">
        <v>2372</v>
      </c>
      <c r="E10" s="357">
        <v>20.3</v>
      </c>
      <c r="F10" s="357">
        <v>2.2999999999999998</v>
      </c>
      <c r="G10" s="356">
        <v>1014</v>
      </c>
      <c r="H10" s="357">
        <v>2.7</v>
      </c>
      <c r="I10" s="356">
        <v>2372</v>
      </c>
      <c r="J10" s="357">
        <v>20.3</v>
      </c>
      <c r="K10" s="357">
        <v>2.2999999999999998</v>
      </c>
      <c r="L10" s="345"/>
      <c r="M10" s="345"/>
    </row>
    <row r="11" spans="1:19" s="18" customFormat="1" ht="8.4499999999999993" customHeight="1">
      <c r="A11" s="175" t="s">
        <v>44</v>
      </c>
      <c r="B11" s="356">
        <v>21</v>
      </c>
      <c r="C11" s="393">
        <v>-22.2</v>
      </c>
      <c r="D11" s="356">
        <v>46</v>
      </c>
      <c r="E11" s="379">
        <v>-36.1</v>
      </c>
      <c r="F11" s="357">
        <v>2.2000000000000002</v>
      </c>
      <c r="G11" s="356">
        <v>21</v>
      </c>
      <c r="H11" s="357">
        <v>-22.2</v>
      </c>
      <c r="I11" s="356">
        <v>46</v>
      </c>
      <c r="J11" s="379">
        <v>-36.1</v>
      </c>
      <c r="K11" s="357">
        <v>2.2000000000000002</v>
      </c>
      <c r="L11" s="346"/>
      <c r="M11" s="346"/>
    </row>
    <row r="12" spans="1:19" s="334" customFormat="1" ht="8.4499999999999993" customHeight="1">
      <c r="A12" s="175" t="s">
        <v>45</v>
      </c>
      <c r="B12" s="356">
        <v>12</v>
      </c>
      <c r="C12" s="393">
        <v>-66.7</v>
      </c>
      <c r="D12" s="356">
        <v>14</v>
      </c>
      <c r="E12" s="357">
        <v>-70.8</v>
      </c>
      <c r="F12" s="357">
        <v>1.2</v>
      </c>
      <c r="G12" s="356">
        <v>12</v>
      </c>
      <c r="H12" s="357">
        <v>-66.7</v>
      </c>
      <c r="I12" s="356">
        <v>14</v>
      </c>
      <c r="J12" s="357">
        <v>-70.8</v>
      </c>
      <c r="K12" s="357">
        <v>1.2</v>
      </c>
      <c r="L12" s="347"/>
      <c r="M12" s="347"/>
    </row>
    <row r="13" spans="1:19" s="18" customFormat="1" ht="9" customHeight="1">
      <c r="A13" s="175" t="s">
        <v>46</v>
      </c>
      <c r="B13" s="356">
        <v>84</v>
      </c>
      <c r="C13" s="393">
        <v>-15.2</v>
      </c>
      <c r="D13" s="356">
        <v>267</v>
      </c>
      <c r="E13" s="357">
        <v>45.9</v>
      </c>
      <c r="F13" s="357">
        <v>3.2</v>
      </c>
      <c r="G13" s="356">
        <v>84</v>
      </c>
      <c r="H13" s="357">
        <v>-15.2</v>
      </c>
      <c r="I13" s="356">
        <v>267</v>
      </c>
      <c r="J13" s="357">
        <v>45.9</v>
      </c>
      <c r="K13" s="357">
        <v>3.2</v>
      </c>
      <c r="L13" s="344"/>
      <c r="M13" s="344"/>
    </row>
    <row r="14" spans="1:19" s="18" customFormat="1" ht="9" customHeight="1">
      <c r="A14" s="175" t="s">
        <v>47</v>
      </c>
      <c r="B14" s="356">
        <v>45</v>
      </c>
      <c r="C14" s="393" t="s">
        <v>278</v>
      </c>
      <c r="D14" s="356">
        <v>51</v>
      </c>
      <c r="E14" s="393">
        <v>920</v>
      </c>
      <c r="F14" s="357">
        <v>1.1000000000000001</v>
      </c>
      <c r="G14" s="356">
        <v>45</v>
      </c>
      <c r="H14" s="357" t="s">
        <v>278</v>
      </c>
      <c r="I14" s="356">
        <v>51</v>
      </c>
      <c r="J14" s="357">
        <v>920</v>
      </c>
      <c r="K14" s="357">
        <v>1.1000000000000001</v>
      </c>
      <c r="L14" s="344"/>
      <c r="M14" s="344"/>
    </row>
    <row r="15" spans="1:19" s="18" customFormat="1" ht="9" customHeight="1">
      <c r="A15" s="175" t="s">
        <v>48</v>
      </c>
      <c r="B15" s="356">
        <v>15</v>
      </c>
      <c r="C15" s="393">
        <v>114.3</v>
      </c>
      <c r="D15" s="356">
        <v>36</v>
      </c>
      <c r="E15" s="361">
        <v>260</v>
      </c>
      <c r="F15" s="357">
        <v>2.4</v>
      </c>
      <c r="G15" s="356">
        <v>15</v>
      </c>
      <c r="H15" s="357">
        <v>114.3</v>
      </c>
      <c r="I15" s="356">
        <v>36</v>
      </c>
      <c r="J15" s="357">
        <v>260</v>
      </c>
      <c r="K15" s="357">
        <v>2.4</v>
      </c>
      <c r="L15" s="344"/>
      <c r="M15" s="344"/>
    </row>
    <row r="16" spans="1:19" s="18" customFormat="1" ht="9" customHeight="1">
      <c r="A16" s="175" t="s">
        <v>49</v>
      </c>
      <c r="B16" s="356">
        <v>27</v>
      </c>
      <c r="C16" s="393">
        <v>-25</v>
      </c>
      <c r="D16" s="356">
        <v>51</v>
      </c>
      <c r="E16" s="361">
        <v>-26.1</v>
      </c>
      <c r="F16" s="357">
        <v>1.9</v>
      </c>
      <c r="G16" s="356">
        <v>27</v>
      </c>
      <c r="H16" s="357">
        <v>-25</v>
      </c>
      <c r="I16" s="356">
        <v>51</v>
      </c>
      <c r="J16" s="357">
        <v>-26.1</v>
      </c>
      <c r="K16" s="357">
        <v>1.9</v>
      </c>
      <c r="L16" s="344"/>
      <c r="M16" s="344"/>
    </row>
    <row r="17" spans="1:13" s="18" customFormat="1" ht="9" customHeight="1">
      <c r="A17" s="175" t="s">
        <v>50</v>
      </c>
      <c r="B17" s="356">
        <v>44</v>
      </c>
      <c r="C17" s="357">
        <v>214.3</v>
      </c>
      <c r="D17" s="356">
        <v>166</v>
      </c>
      <c r="E17" s="357">
        <v>232</v>
      </c>
      <c r="F17" s="357">
        <v>3.8</v>
      </c>
      <c r="G17" s="356">
        <v>44</v>
      </c>
      <c r="H17" s="357">
        <v>214.3</v>
      </c>
      <c r="I17" s="356">
        <v>166</v>
      </c>
      <c r="J17" s="357">
        <v>232</v>
      </c>
      <c r="K17" s="357">
        <v>3.8</v>
      </c>
      <c r="L17" s="344"/>
      <c r="M17" s="344"/>
    </row>
    <row r="18" spans="1:13" s="18" customFormat="1" ht="9" customHeight="1">
      <c r="A18" s="175" t="s">
        <v>51</v>
      </c>
      <c r="B18" s="356">
        <v>3</v>
      </c>
      <c r="C18" s="357">
        <v>-40</v>
      </c>
      <c r="D18" s="356">
        <v>4</v>
      </c>
      <c r="E18" s="393">
        <v>-69.2</v>
      </c>
      <c r="F18" s="357">
        <v>1.3</v>
      </c>
      <c r="G18" s="356">
        <v>3</v>
      </c>
      <c r="H18" s="357">
        <v>-40</v>
      </c>
      <c r="I18" s="356">
        <v>4</v>
      </c>
      <c r="J18" s="357">
        <v>-69.2</v>
      </c>
      <c r="K18" s="357">
        <v>1.3</v>
      </c>
      <c r="L18" s="344"/>
      <c r="M18" s="344"/>
    </row>
    <row r="19" spans="1:13" s="18" customFormat="1" ht="9" customHeight="1">
      <c r="A19" s="175" t="s">
        <v>52</v>
      </c>
      <c r="B19" s="356">
        <v>1</v>
      </c>
      <c r="C19" s="357" t="s">
        <v>35</v>
      </c>
      <c r="D19" s="356">
        <v>9</v>
      </c>
      <c r="E19" s="357">
        <v>125</v>
      </c>
      <c r="F19" s="357">
        <v>9</v>
      </c>
      <c r="G19" s="356">
        <v>1</v>
      </c>
      <c r="H19" s="357" t="s">
        <v>35</v>
      </c>
      <c r="I19" s="356">
        <v>9</v>
      </c>
      <c r="J19" s="357">
        <v>125</v>
      </c>
      <c r="K19" s="357">
        <v>9</v>
      </c>
      <c r="L19" s="344"/>
      <c r="M19" s="344"/>
    </row>
    <row r="20" spans="1:13" s="18" customFormat="1" ht="9" customHeight="1">
      <c r="A20" s="175" t="s">
        <v>53</v>
      </c>
      <c r="B20" s="356">
        <v>33</v>
      </c>
      <c r="C20" s="393">
        <v>37.5</v>
      </c>
      <c r="D20" s="356">
        <v>74</v>
      </c>
      <c r="E20" s="361">
        <v>25.4</v>
      </c>
      <c r="F20" s="392">
        <v>2.2000000000000002</v>
      </c>
      <c r="G20" s="356">
        <v>33</v>
      </c>
      <c r="H20" s="357">
        <v>37.5</v>
      </c>
      <c r="I20" s="356">
        <v>74</v>
      </c>
      <c r="J20" s="357">
        <v>25.4</v>
      </c>
      <c r="K20" s="357">
        <v>2.2000000000000002</v>
      </c>
      <c r="L20" s="344"/>
      <c r="M20" s="344"/>
    </row>
    <row r="21" spans="1:13" s="18" customFormat="1" ht="9" customHeight="1">
      <c r="A21" s="175" t="s">
        <v>54</v>
      </c>
      <c r="B21" s="356">
        <v>44</v>
      </c>
      <c r="C21" s="357">
        <v>300</v>
      </c>
      <c r="D21" s="356">
        <v>77</v>
      </c>
      <c r="E21" s="361">
        <v>413.3</v>
      </c>
      <c r="F21" s="357">
        <v>1.8</v>
      </c>
      <c r="G21" s="356">
        <v>44</v>
      </c>
      <c r="H21" s="357">
        <v>300</v>
      </c>
      <c r="I21" s="356">
        <v>77</v>
      </c>
      <c r="J21" s="357">
        <v>413.3</v>
      </c>
      <c r="K21" s="357">
        <v>1.8</v>
      </c>
      <c r="L21" s="344"/>
      <c r="M21" s="344"/>
    </row>
    <row r="22" spans="1:13" s="18" customFormat="1" ht="9" customHeight="1">
      <c r="A22" s="175" t="s">
        <v>55</v>
      </c>
      <c r="B22" s="356">
        <v>2</v>
      </c>
      <c r="C22" s="357">
        <v>-71.400000000000006</v>
      </c>
      <c r="D22" s="356">
        <v>2</v>
      </c>
      <c r="E22" s="357">
        <v>-90.5</v>
      </c>
      <c r="F22" s="357">
        <v>1</v>
      </c>
      <c r="G22" s="356">
        <v>2</v>
      </c>
      <c r="H22" s="357">
        <v>-71.400000000000006</v>
      </c>
      <c r="I22" s="356">
        <v>2</v>
      </c>
      <c r="J22" s="357">
        <v>-90.5</v>
      </c>
      <c r="K22" s="357">
        <v>1</v>
      </c>
      <c r="L22" s="344"/>
      <c r="M22" s="344"/>
    </row>
    <row r="23" spans="1:13" s="18" customFormat="1" ht="9" customHeight="1">
      <c r="A23" s="175" t="s">
        <v>56</v>
      </c>
      <c r="B23" s="356">
        <v>9</v>
      </c>
      <c r="C23" s="357">
        <v>28.6</v>
      </c>
      <c r="D23" s="356">
        <v>15</v>
      </c>
      <c r="E23" s="357">
        <v>66.7</v>
      </c>
      <c r="F23" s="357">
        <v>1.7</v>
      </c>
      <c r="G23" s="356">
        <v>9</v>
      </c>
      <c r="H23" s="357">
        <v>28.6</v>
      </c>
      <c r="I23" s="356">
        <v>15</v>
      </c>
      <c r="J23" s="357">
        <v>66.7</v>
      </c>
      <c r="K23" s="357">
        <v>1.7</v>
      </c>
      <c r="L23" s="344"/>
      <c r="M23" s="344"/>
    </row>
    <row r="24" spans="1:13" s="18" customFormat="1" ht="9" customHeight="1">
      <c r="A24" s="175" t="s">
        <v>57</v>
      </c>
      <c r="B24" s="356">
        <v>1</v>
      </c>
      <c r="C24" s="357">
        <v>-87.5</v>
      </c>
      <c r="D24" s="356">
        <v>1</v>
      </c>
      <c r="E24" s="357">
        <v>-88.9</v>
      </c>
      <c r="F24" s="357">
        <v>1</v>
      </c>
      <c r="G24" s="356">
        <v>1</v>
      </c>
      <c r="H24" s="357">
        <v>-87.5</v>
      </c>
      <c r="I24" s="356">
        <v>1</v>
      </c>
      <c r="J24" s="357">
        <v>-88.9</v>
      </c>
      <c r="K24" s="357">
        <v>1</v>
      </c>
      <c r="L24" s="344"/>
      <c r="M24" s="344"/>
    </row>
    <row r="25" spans="1:13" s="18" customFormat="1" ht="9" customHeight="1">
      <c r="A25" s="175" t="s">
        <v>58</v>
      </c>
      <c r="B25" s="356">
        <v>2</v>
      </c>
      <c r="C25" s="357" t="s">
        <v>35</v>
      </c>
      <c r="D25" s="356">
        <v>2</v>
      </c>
      <c r="E25" s="357" t="s">
        <v>35</v>
      </c>
      <c r="F25" s="357">
        <v>1</v>
      </c>
      <c r="G25" s="356">
        <v>2</v>
      </c>
      <c r="H25" s="357" t="s">
        <v>35</v>
      </c>
      <c r="I25" s="356">
        <v>2</v>
      </c>
      <c r="J25" s="357" t="s">
        <v>35</v>
      </c>
      <c r="K25" s="357">
        <v>1</v>
      </c>
      <c r="L25" s="344"/>
      <c r="M25" s="344"/>
    </row>
    <row r="26" spans="1:13" s="18" customFormat="1" ht="9" customHeight="1">
      <c r="A26" s="175" t="s">
        <v>59</v>
      </c>
      <c r="B26" s="430">
        <v>216</v>
      </c>
      <c r="C26" s="393">
        <v>14.3</v>
      </c>
      <c r="D26" s="430">
        <v>494</v>
      </c>
      <c r="E26" s="393">
        <v>43.6</v>
      </c>
      <c r="F26" s="357">
        <v>2.2999999999999998</v>
      </c>
      <c r="G26" s="356">
        <v>216</v>
      </c>
      <c r="H26" s="357">
        <v>14.3</v>
      </c>
      <c r="I26" s="356">
        <v>494</v>
      </c>
      <c r="J26" s="357">
        <v>43.6</v>
      </c>
      <c r="K26" s="357">
        <v>2.2999999999999998</v>
      </c>
      <c r="L26" s="344"/>
      <c r="M26" s="344"/>
    </row>
    <row r="27" spans="1:13" s="18" customFormat="1" ht="9" customHeight="1">
      <c r="A27" s="175" t="s">
        <v>60</v>
      </c>
      <c r="B27" s="356">
        <v>26</v>
      </c>
      <c r="C27" s="393">
        <v>-25.7</v>
      </c>
      <c r="D27" s="356">
        <v>81</v>
      </c>
      <c r="E27" s="357">
        <v>-11</v>
      </c>
      <c r="F27" s="357">
        <v>3.1</v>
      </c>
      <c r="G27" s="356">
        <v>26</v>
      </c>
      <c r="H27" s="357">
        <v>-25.7</v>
      </c>
      <c r="I27" s="356">
        <v>81</v>
      </c>
      <c r="J27" s="357">
        <v>-11</v>
      </c>
      <c r="K27" s="357">
        <v>3.1</v>
      </c>
      <c r="L27" s="344"/>
      <c r="M27" s="344"/>
    </row>
    <row r="28" spans="1:13" s="18" customFormat="1" ht="9" customHeight="1">
      <c r="A28" s="175" t="s">
        <v>61</v>
      </c>
      <c r="B28" s="356">
        <v>33</v>
      </c>
      <c r="C28" s="393">
        <v>-45</v>
      </c>
      <c r="D28" s="356">
        <v>45</v>
      </c>
      <c r="E28" s="393">
        <v>-56.3</v>
      </c>
      <c r="F28" s="357">
        <v>1.4</v>
      </c>
      <c r="G28" s="356">
        <v>33</v>
      </c>
      <c r="H28" s="357">
        <v>-45</v>
      </c>
      <c r="I28" s="356">
        <v>45</v>
      </c>
      <c r="J28" s="357">
        <v>-56.3</v>
      </c>
      <c r="K28" s="357">
        <v>1.4</v>
      </c>
      <c r="L28" s="344"/>
      <c r="M28" s="344"/>
    </row>
    <row r="29" spans="1:13" s="18" customFormat="1" ht="9" customHeight="1">
      <c r="A29" s="175" t="s">
        <v>62</v>
      </c>
      <c r="B29" s="356">
        <v>93</v>
      </c>
      <c r="C29" s="393">
        <v>-16.2</v>
      </c>
      <c r="D29" s="356">
        <v>224</v>
      </c>
      <c r="E29" s="393">
        <v>-5.0999999999999996</v>
      </c>
      <c r="F29" s="357">
        <v>2.4</v>
      </c>
      <c r="G29" s="356">
        <v>93</v>
      </c>
      <c r="H29" s="357">
        <v>-16.2</v>
      </c>
      <c r="I29" s="356">
        <v>224</v>
      </c>
      <c r="J29" s="357">
        <v>-5.0999999999999996</v>
      </c>
      <c r="K29" s="357">
        <v>2.4</v>
      </c>
      <c r="L29" s="344"/>
      <c r="M29" s="344"/>
    </row>
    <row r="30" spans="1:13" s="18" customFormat="1" ht="9" customHeight="1">
      <c r="A30" s="175" t="s">
        <v>63</v>
      </c>
      <c r="B30" s="356">
        <v>20</v>
      </c>
      <c r="C30" s="357">
        <v>17.600000000000001</v>
      </c>
      <c r="D30" s="356">
        <v>27</v>
      </c>
      <c r="E30" s="393">
        <v>-18.2</v>
      </c>
      <c r="F30" s="357">
        <v>1.4</v>
      </c>
      <c r="G30" s="356">
        <v>20</v>
      </c>
      <c r="H30" s="357">
        <v>17.600000000000001</v>
      </c>
      <c r="I30" s="356">
        <v>27</v>
      </c>
      <c r="J30" s="357">
        <v>-18.2</v>
      </c>
      <c r="K30" s="357">
        <v>1.4</v>
      </c>
      <c r="L30" s="344"/>
      <c r="M30" s="344"/>
    </row>
    <row r="31" spans="1:13" s="18" customFormat="1" ht="9" customHeight="1">
      <c r="A31" s="175" t="s">
        <v>64</v>
      </c>
      <c r="B31" s="356">
        <v>41</v>
      </c>
      <c r="C31" s="357">
        <v>105</v>
      </c>
      <c r="D31" s="356">
        <v>54</v>
      </c>
      <c r="E31" s="357">
        <v>92.9</v>
      </c>
      <c r="F31" s="357">
        <v>1.3</v>
      </c>
      <c r="G31" s="356">
        <v>41</v>
      </c>
      <c r="H31" s="357">
        <v>105</v>
      </c>
      <c r="I31" s="356">
        <v>54</v>
      </c>
      <c r="J31" s="357">
        <v>92.9</v>
      </c>
      <c r="K31" s="357">
        <v>1.3</v>
      </c>
      <c r="L31" s="344"/>
      <c r="M31" s="344"/>
    </row>
    <row r="32" spans="1:13" s="18" customFormat="1" ht="9" customHeight="1">
      <c r="A32" s="175" t="s">
        <v>65</v>
      </c>
      <c r="B32" s="356">
        <v>10</v>
      </c>
      <c r="C32" s="357" t="s">
        <v>35</v>
      </c>
      <c r="D32" s="356">
        <v>12</v>
      </c>
      <c r="E32" s="357">
        <v>-40</v>
      </c>
      <c r="F32" s="357">
        <v>1.2</v>
      </c>
      <c r="G32" s="356">
        <v>10</v>
      </c>
      <c r="H32" s="357" t="s">
        <v>35</v>
      </c>
      <c r="I32" s="356">
        <v>12</v>
      </c>
      <c r="J32" s="357">
        <v>-40</v>
      </c>
      <c r="K32" s="357">
        <v>1.2</v>
      </c>
      <c r="L32" s="344"/>
      <c r="M32" s="344"/>
    </row>
    <row r="33" spans="1:13" s="18" customFormat="1" ht="9" customHeight="1">
      <c r="A33" s="175" t="s">
        <v>66</v>
      </c>
      <c r="B33" s="356">
        <v>34</v>
      </c>
      <c r="C33" s="357">
        <v>61.9</v>
      </c>
      <c r="D33" s="356">
        <v>94</v>
      </c>
      <c r="E33" s="357">
        <v>100</v>
      </c>
      <c r="F33" s="357">
        <v>2.8</v>
      </c>
      <c r="G33" s="356">
        <v>34</v>
      </c>
      <c r="H33" s="357">
        <v>61.9</v>
      </c>
      <c r="I33" s="356">
        <v>94</v>
      </c>
      <c r="J33" s="357">
        <v>100</v>
      </c>
      <c r="K33" s="357">
        <v>2.8</v>
      </c>
      <c r="L33" s="344"/>
      <c r="M33" s="344"/>
    </row>
    <row r="34" spans="1:13" s="18" customFormat="1" ht="9" customHeight="1">
      <c r="A34" s="175" t="s">
        <v>67</v>
      </c>
      <c r="B34" s="356">
        <v>37</v>
      </c>
      <c r="C34" s="361">
        <v>-15.9</v>
      </c>
      <c r="D34" s="356">
        <v>71</v>
      </c>
      <c r="E34" s="357">
        <v>-9</v>
      </c>
      <c r="F34" s="357">
        <v>1.9</v>
      </c>
      <c r="G34" s="356">
        <v>37</v>
      </c>
      <c r="H34" s="357">
        <v>-15.9</v>
      </c>
      <c r="I34" s="356">
        <v>71</v>
      </c>
      <c r="J34" s="357">
        <v>-9</v>
      </c>
      <c r="K34" s="357">
        <v>1.9</v>
      </c>
      <c r="L34" s="344"/>
      <c r="M34" s="344"/>
    </row>
    <row r="35" spans="1:13" s="18" customFormat="1" ht="9" customHeight="1">
      <c r="A35" s="175" t="s">
        <v>68</v>
      </c>
      <c r="B35" s="356">
        <v>1</v>
      </c>
      <c r="C35" s="357">
        <v>-92.3</v>
      </c>
      <c r="D35" s="356">
        <v>1</v>
      </c>
      <c r="E35" s="357">
        <v>-95.5</v>
      </c>
      <c r="F35" s="357">
        <v>1</v>
      </c>
      <c r="G35" s="356">
        <v>1</v>
      </c>
      <c r="H35" s="357">
        <v>-92.3</v>
      </c>
      <c r="I35" s="356">
        <v>1</v>
      </c>
      <c r="J35" s="357">
        <v>-95.5</v>
      </c>
      <c r="K35" s="357">
        <v>1</v>
      </c>
      <c r="L35" s="344"/>
      <c r="M35" s="344"/>
    </row>
    <row r="36" spans="1:13" s="18" customFormat="1" ht="9" customHeight="1">
      <c r="A36" s="175" t="s">
        <v>69</v>
      </c>
      <c r="B36" s="356">
        <v>2</v>
      </c>
      <c r="C36" s="357">
        <v>-60</v>
      </c>
      <c r="D36" s="356">
        <v>2</v>
      </c>
      <c r="E36" s="357">
        <v>-77.8</v>
      </c>
      <c r="F36" s="392">
        <v>1</v>
      </c>
      <c r="G36" s="356">
        <v>2</v>
      </c>
      <c r="H36" s="357">
        <v>-60</v>
      </c>
      <c r="I36" s="356">
        <v>2</v>
      </c>
      <c r="J36" s="357">
        <v>-77.8</v>
      </c>
      <c r="K36" s="357">
        <v>1</v>
      </c>
      <c r="L36" s="344"/>
      <c r="M36" s="344"/>
    </row>
    <row r="37" spans="1:13" s="18" customFormat="1" ht="9" customHeight="1">
      <c r="A37" s="175" t="s">
        <v>70</v>
      </c>
      <c r="B37" s="356">
        <v>44</v>
      </c>
      <c r="C37" s="357">
        <v>-21.4</v>
      </c>
      <c r="D37" s="356">
        <v>103</v>
      </c>
      <c r="E37" s="357">
        <v>28.8</v>
      </c>
      <c r="F37" s="357">
        <v>2.2999999999999998</v>
      </c>
      <c r="G37" s="356">
        <v>44</v>
      </c>
      <c r="H37" s="357">
        <v>-21.4</v>
      </c>
      <c r="I37" s="356">
        <v>103</v>
      </c>
      <c r="J37" s="357">
        <v>28.8</v>
      </c>
      <c r="K37" s="357">
        <v>2.2999999999999998</v>
      </c>
      <c r="L37" s="344"/>
      <c r="M37" s="344"/>
    </row>
    <row r="38" spans="1:13" s="18" customFormat="1" ht="9" customHeight="1">
      <c r="A38" s="175" t="s">
        <v>71</v>
      </c>
      <c r="B38" s="356">
        <v>13</v>
      </c>
      <c r="C38" s="361">
        <v>116.7</v>
      </c>
      <c r="D38" s="356">
        <v>14</v>
      </c>
      <c r="E38" s="361">
        <v>100</v>
      </c>
      <c r="F38" s="357">
        <v>1.1000000000000001</v>
      </c>
      <c r="G38" s="356">
        <v>13</v>
      </c>
      <c r="H38" s="357">
        <v>116.7</v>
      </c>
      <c r="I38" s="356">
        <v>14</v>
      </c>
      <c r="J38" s="357">
        <v>100</v>
      </c>
      <c r="K38" s="357">
        <v>1.1000000000000001</v>
      </c>
      <c r="L38" s="344"/>
      <c r="M38" s="344"/>
    </row>
    <row r="39" spans="1:13" s="18" customFormat="1" ht="9" customHeight="1">
      <c r="A39" s="175" t="s">
        <v>72</v>
      </c>
      <c r="B39" s="356">
        <v>13</v>
      </c>
      <c r="C39" s="357">
        <v>-38.1</v>
      </c>
      <c r="D39" s="356">
        <v>33</v>
      </c>
      <c r="E39" s="357">
        <v>-57.1</v>
      </c>
      <c r="F39" s="357">
        <v>2.5</v>
      </c>
      <c r="G39" s="356">
        <v>13</v>
      </c>
      <c r="H39" s="357">
        <v>-38.1</v>
      </c>
      <c r="I39" s="356">
        <v>33</v>
      </c>
      <c r="J39" s="357">
        <v>-57.1</v>
      </c>
      <c r="K39" s="357">
        <v>2.5</v>
      </c>
      <c r="L39" s="344"/>
      <c r="M39" s="344"/>
    </row>
    <row r="40" spans="1:13" s="18" customFormat="1" ht="9" customHeight="1">
      <c r="A40" s="175" t="s">
        <v>73</v>
      </c>
      <c r="B40" s="356">
        <v>0</v>
      </c>
      <c r="C40" s="356" t="s">
        <v>35</v>
      </c>
      <c r="D40" s="356">
        <v>0</v>
      </c>
      <c r="E40" s="356" t="s">
        <v>35</v>
      </c>
      <c r="F40" s="356" t="s">
        <v>35</v>
      </c>
      <c r="G40" s="356">
        <v>0</v>
      </c>
      <c r="H40" s="356">
        <v>0</v>
      </c>
      <c r="I40" s="356">
        <v>0</v>
      </c>
      <c r="J40" s="356">
        <v>0</v>
      </c>
      <c r="K40" s="356" t="s">
        <v>35</v>
      </c>
      <c r="L40" s="344"/>
      <c r="M40" s="344"/>
    </row>
    <row r="41" spans="1:13" s="18" customFormat="1" ht="9" customHeight="1">
      <c r="A41" s="175" t="s">
        <v>74</v>
      </c>
      <c r="B41" s="394">
        <v>6</v>
      </c>
      <c r="C41" s="357" t="s">
        <v>35</v>
      </c>
      <c r="D41" s="394">
        <v>10</v>
      </c>
      <c r="E41" s="357">
        <v>11.1</v>
      </c>
      <c r="F41" s="357">
        <v>1.7</v>
      </c>
      <c r="G41" s="356">
        <v>6</v>
      </c>
      <c r="H41" s="357" t="s">
        <v>35</v>
      </c>
      <c r="I41" s="356">
        <v>10</v>
      </c>
      <c r="J41" s="357">
        <v>11.1</v>
      </c>
      <c r="K41" s="357">
        <v>1.7</v>
      </c>
      <c r="L41" s="344"/>
      <c r="M41" s="344"/>
    </row>
    <row r="42" spans="1:13" s="18" customFormat="1" ht="9" customHeight="1">
      <c r="A42" s="175" t="s">
        <v>75</v>
      </c>
      <c r="B42" s="356">
        <v>73</v>
      </c>
      <c r="C42" s="357">
        <v>49</v>
      </c>
      <c r="D42" s="356">
        <v>268</v>
      </c>
      <c r="E42" s="361">
        <v>98.5</v>
      </c>
      <c r="F42" s="357">
        <v>3.7</v>
      </c>
      <c r="G42" s="356">
        <v>73</v>
      </c>
      <c r="H42" s="357">
        <v>49</v>
      </c>
      <c r="I42" s="356">
        <v>268</v>
      </c>
      <c r="J42" s="357">
        <v>98.5</v>
      </c>
      <c r="K42" s="357">
        <v>3.7</v>
      </c>
      <c r="L42" s="344"/>
      <c r="M42" s="344"/>
    </row>
    <row r="43" spans="1:13" s="18" customFormat="1" ht="9" customHeight="1">
      <c r="A43" s="175" t="s">
        <v>76</v>
      </c>
      <c r="B43" s="356" t="s">
        <v>35</v>
      </c>
      <c r="C43" s="356" t="s">
        <v>35</v>
      </c>
      <c r="D43" s="356" t="s">
        <v>35</v>
      </c>
      <c r="E43" s="356" t="s">
        <v>35</v>
      </c>
      <c r="F43" s="356" t="s">
        <v>35</v>
      </c>
      <c r="G43" s="356" t="s">
        <v>35</v>
      </c>
      <c r="H43" s="356" t="s">
        <v>35</v>
      </c>
      <c r="I43" s="356" t="s">
        <v>35</v>
      </c>
      <c r="J43" s="356" t="s">
        <v>35</v>
      </c>
      <c r="K43" s="356" t="s">
        <v>35</v>
      </c>
      <c r="L43" s="344"/>
      <c r="M43" s="344"/>
    </row>
    <row r="44" spans="1:13" s="18" customFormat="1" ht="9" customHeight="1">
      <c r="A44" s="175" t="s">
        <v>77</v>
      </c>
      <c r="B44" s="356" t="s">
        <v>34</v>
      </c>
      <c r="C44" s="393" t="s">
        <v>34</v>
      </c>
      <c r="D44" s="356" t="s">
        <v>34</v>
      </c>
      <c r="E44" s="361" t="s">
        <v>34</v>
      </c>
      <c r="F44" s="357" t="s">
        <v>34</v>
      </c>
      <c r="G44" s="356" t="s">
        <v>34</v>
      </c>
      <c r="H44" s="357" t="s">
        <v>34</v>
      </c>
      <c r="I44" s="356" t="s">
        <v>34</v>
      </c>
      <c r="J44" s="357" t="s">
        <v>34</v>
      </c>
      <c r="K44" s="357" t="s">
        <v>34</v>
      </c>
      <c r="L44" s="344"/>
      <c r="M44" s="344"/>
    </row>
    <row r="45" spans="1:13" s="18" customFormat="1" ht="9" customHeight="1">
      <c r="A45" s="175" t="s">
        <v>78</v>
      </c>
      <c r="B45" s="356">
        <v>9</v>
      </c>
      <c r="C45" s="393">
        <v>-72.7</v>
      </c>
      <c r="D45" s="356">
        <v>24</v>
      </c>
      <c r="E45" s="361">
        <v>-68.8</v>
      </c>
      <c r="F45" s="357">
        <v>2.7</v>
      </c>
      <c r="G45" s="356">
        <v>9</v>
      </c>
      <c r="H45" s="357">
        <v>-72.7</v>
      </c>
      <c r="I45" s="356">
        <v>24</v>
      </c>
      <c r="J45" s="357">
        <v>-68.8</v>
      </c>
      <c r="K45" s="357">
        <v>2.7</v>
      </c>
      <c r="L45" s="344"/>
      <c r="M45" s="344"/>
    </row>
    <row r="46" spans="1:13" s="18" customFormat="1" ht="9" customHeight="1">
      <c r="A46" s="175" t="s">
        <v>79</v>
      </c>
      <c r="B46" s="362">
        <v>14</v>
      </c>
      <c r="C46" s="357">
        <v>55.6</v>
      </c>
      <c r="D46" s="363">
        <v>37</v>
      </c>
      <c r="E46" s="357">
        <v>208.3</v>
      </c>
      <c r="F46" s="364">
        <v>2.6</v>
      </c>
      <c r="G46" s="363">
        <v>14</v>
      </c>
      <c r="H46" s="357">
        <v>55.6</v>
      </c>
      <c r="I46" s="363">
        <v>37</v>
      </c>
      <c r="J46" s="357">
        <v>208.3</v>
      </c>
      <c r="K46" s="364">
        <v>2.6</v>
      </c>
      <c r="L46" s="344"/>
      <c r="M46" s="344"/>
    </row>
    <row r="47" spans="1:13" s="334" customFormat="1" ht="9" customHeight="1">
      <c r="A47" s="175" t="s">
        <v>80</v>
      </c>
      <c r="B47" s="356">
        <v>2</v>
      </c>
      <c r="C47" s="357">
        <v>100</v>
      </c>
      <c r="D47" s="356">
        <v>17</v>
      </c>
      <c r="E47" s="357">
        <v>750</v>
      </c>
      <c r="F47" s="364">
        <v>8.5</v>
      </c>
      <c r="G47" s="356">
        <v>2</v>
      </c>
      <c r="H47" s="357">
        <v>100</v>
      </c>
      <c r="I47" s="356">
        <v>17</v>
      </c>
      <c r="J47" s="357">
        <v>750</v>
      </c>
      <c r="K47" s="364">
        <v>8.5</v>
      </c>
      <c r="L47" s="344"/>
      <c r="M47" s="344"/>
    </row>
    <row r="48" spans="1:13" s="18" customFormat="1" ht="9" customHeight="1">
      <c r="A48" s="175" t="s">
        <v>81</v>
      </c>
      <c r="B48" s="358" t="s">
        <v>34</v>
      </c>
      <c r="C48" s="357" t="s">
        <v>34</v>
      </c>
      <c r="D48" s="359" t="s">
        <v>34</v>
      </c>
      <c r="E48" s="357" t="s">
        <v>34</v>
      </c>
      <c r="F48" s="360" t="s">
        <v>34</v>
      </c>
      <c r="G48" s="359" t="s">
        <v>34</v>
      </c>
      <c r="H48" s="357" t="s">
        <v>34</v>
      </c>
      <c r="I48" s="359" t="s">
        <v>34</v>
      </c>
      <c r="J48" s="357" t="s">
        <v>34</v>
      </c>
      <c r="K48" s="360" t="s">
        <v>34</v>
      </c>
      <c r="L48" s="344"/>
      <c r="M48" s="344"/>
    </row>
    <row r="49" spans="1:13" s="18" customFormat="1" ht="9" customHeight="1">
      <c r="A49" s="175" t="s">
        <v>78</v>
      </c>
      <c r="B49" s="356">
        <v>12</v>
      </c>
      <c r="C49" s="357">
        <v>50</v>
      </c>
      <c r="D49" s="356">
        <v>20</v>
      </c>
      <c r="E49" s="357">
        <v>100</v>
      </c>
      <c r="F49" s="357">
        <v>1.7</v>
      </c>
      <c r="G49" s="356">
        <v>12</v>
      </c>
      <c r="H49" s="357">
        <v>50</v>
      </c>
      <c r="I49" s="356">
        <v>20</v>
      </c>
      <c r="J49" s="357">
        <v>100</v>
      </c>
      <c r="K49" s="357">
        <v>1.7</v>
      </c>
      <c r="L49" s="344"/>
      <c r="M49" s="344"/>
    </row>
    <row r="50" spans="1:13" s="334" customFormat="1" ht="9" customHeight="1">
      <c r="A50" s="175" t="s">
        <v>82</v>
      </c>
      <c r="B50" s="356">
        <v>127</v>
      </c>
      <c r="C50" s="357">
        <v>35.1</v>
      </c>
      <c r="D50" s="356">
        <v>227</v>
      </c>
      <c r="E50" s="393">
        <v>68.099999999999994</v>
      </c>
      <c r="F50" s="357">
        <v>1.8</v>
      </c>
      <c r="G50" s="356">
        <v>127</v>
      </c>
      <c r="H50" s="357">
        <v>35.1</v>
      </c>
      <c r="I50" s="356">
        <v>227</v>
      </c>
      <c r="J50" s="357">
        <v>68.099999999999994</v>
      </c>
      <c r="K50" s="357">
        <v>1.8</v>
      </c>
      <c r="L50" s="344"/>
      <c r="M50" s="344"/>
    </row>
    <row r="51" spans="1:13" s="18" customFormat="1" ht="9" customHeight="1">
      <c r="A51" s="175" t="s">
        <v>83</v>
      </c>
      <c r="B51" s="356">
        <v>15</v>
      </c>
      <c r="C51" s="357" t="s">
        <v>278</v>
      </c>
      <c r="D51" s="356">
        <v>37</v>
      </c>
      <c r="E51" s="393" t="s">
        <v>278</v>
      </c>
      <c r="F51" s="357">
        <v>2.5</v>
      </c>
      <c r="G51" s="356">
        <v>15</v>
      </c>
      <c r="H51" s="393" t="s">
        <v>278</v>
      </c>
      <c r="I51" s="356">
        <v>37</v>
      </c>
      <c r="J51" s="357" t="s">
        <v>278</v>
      </c>
      <c r="K51" s="357">
        <v>2.5</v>
      </c>
      <c r="L51" s="344"/>
      <c r="M51" s="344"/>
    </row>
    <row r="52" spans="1:13" s="18" customFormat="1" ht="9" customHeight="1">
      <c r="A52" s="175" t="s">
        <v>107</v>
      </c>
      <c r="B52" s="356">
        <v>8</v>
      </c>
      <c r="C52" s="357">
        <v>-46.7</v>
      </c>
      <c r="D52" s="356">
        <v>21</v>
      </c>
      <c r="E52" s="357">
        <v>40</v>
      </c>
      <c r="F52" s="357">
        <v>2.6</v>
      </c>
      <c r="G52" s="356">
        <v>8</v>
      </c>
      <c r="H52" s="357">
        <v>-46.7</v>
      </c>
      <c r="I52" s="356">
        <v>21</v>
      </c>
      <c r="J52" s="393">
        <v>40</v>
      </c>
      <c r="K52" s="357">
        <v>2.6</v>
      </c>
      <c r="L52" s="344"/>
      <c r="M52" s="344"/>
    </row>
    <row r="53" spans="1:13" s="18" customFormat="1" ht="9" customHeight="1">
      <c r="A53" s="175" t="s">
        <v>84</v>
      </c>
      <c r="B53" s="356">
        <v>31</v>
      </c>
      <c r="C53" s="361">
        <v>24</v>
      </c>
      <c r="D53" s="356">
        <v>50</v>
      </c>
      <c r="E53" s="357">
        <v>8.6999999999999993</v>
      </c>
      <c r="F53" s="357">
        <v>1.6</v>
      </c>
      <c r="G53" s="356">
        <v>31</v>
      </c>
      <c r="H53" s="357">
        <v>24</v>
      </c>
      <c r="I53" s="356">
        <v>50</v>
      </c>
      <c r="J53" s="357">
        <v>8.6999999999999993</v>
      </c>
      <c r="K53" s="357">
        <v>1.6</v>
      </c>
      <c r="L53" s="347"/>
      <c r="M53" s="347"/>
    </row>
    <row r="54" spans="1:13" s="18" customFormat="1" ht="9" customHeight="1">
      <c r="A54" s="175" t="s">
        <v>85</v>
      </c>
      <c r="B54" s="356">
        <v>5</v>
      </c>
      <c r="C54" s="357">
        <v>150</v>
      </c>
      <c r="D54" s="356">
        <v>7</v>
      </c>
      <c r="E54" s="357">
        <v>75</v>
      </c>
      <c r="F54" s="361">
        <v>1.4</v>
      </c>
      <c r="G54" s="356">
        <v>5</v>
      </c>
      <c r="H54" s="357">
        <v>150</v>
      </c>
      <c r="I54" s="356">
        <v>7</v>
      </c>
      <c r="J54" s="357">
        <v>75</v>
      </c>
      <c r="K54" s="357">
        <v>1.4</v>
      </c>
      <c r="L54" s="344"/>
      <c r="M54" s="344"/>
    </row>
    <row r="55" spans="1:13" s="18" customFormat="1" ht="9" customHeight="1">
      <c r="A55" s="175" t="s">
        <v>86</v>
      </c>
      <c r="B55" s="356">
        <v>8</v>
      </c>
      <c r="C55" s="357">
        <v>300</v>
      </c>
      <c r="D55" s="356">
        <v>13</v>
      </c>
      <c r="E55" s="357">
        <v>225</v>
      </c>
      <c r="F55" s="357">
        <v>1.6</v>
      </c>
      <c r="G55" s="356">
        <v>8</v>
      </c>
      <c r="H55" s="357">
        <v>300</v>
      </c>
      <c r="I55" s="356">
        <v>13</v>
      </c>
      <c r="J55" s="357">
        <v>225</v>
      </c>
      <c r="K55" s="357">
        <v>1.6</v>
      </c>
      <c r="L55" s="344"/>
      <c r="M55" s="344"/>
    </row>
    <row r="56" spans="1:13" s="18" customFormat="1" ht="9" customHeight="1">
      <c r="A56" s="175" t="s">
        <v>87</v>
      </c>
      <c r="B56" s="356">
        <v>8</v>
      </c>
      <c r="C56" s="393">
        <v>300</v>
      </c>
      <c r="D56" s="356">
        <v>12</v>
      </c>
      <c r="E56" s="393">
        <v>500</v>
      </c>
      <c r="F56" s="357">
        <v>1.5</v>
      </c>
      <c r="G56" s="177">
        <v>8</v>
      </c>
      <c r="H56" s="357">
        <v>300</v>
      </c>
      <c r="I56" s="177">
        <v>12</v>
      </c>
      <c r="J56" s="357">
        <v>500</v>
      </c>
      <c r="K56" s="355">
        <v>1.5</v>
      </c>
      <c r="L56" s="344"/>
      <c r="M56" s="344"/>
    </row>
    <row r="57" spans="1:13" s="18" customFormat="1" ht="9" customHeight="1">
      <c r="A57" s="175" t="s">
        <v>88</v>
      </c>
      <c r="B57" s="356">
        <v>0</v>
      </c>
      <c r="C57" s="356" t="s">
        <v>35</v>
      </c>
      <c r="D57" s="356">
        <v>0</v>
      </c>
      <c r="E57" s="356" t="s">
        <v>35</v>
      </c>
      <c r="F57" s="357" t="s">
        <v>35</v>
      </c>
      <c r="G57" s="356">
        <v>0</v>
      </c>
      <c r="H57" s="356" t="s">
        <v>35</v>
      </c>
      <c r="I57" s="356">
        <v>0</v>
      </c>
      <c r="J57" s="356" t="s">
        <v>35</v>
      </c>
      <c r="K57" s="357" t="s">
        <v>35</v>
      </c>
      <c r="L57" s="344"/>
      <c r="M57" s="344"/>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4"/>
      <c r="M58" s="344"/>
    </row>
    <row r="59" spans="1:13" s="334" customFormat="1" ht="9" customHeight="1">
      <c r="A59" s="175" t="s">
        <v>78</v>
      </c>
      <c r="B59" s="356">
        <v>52</v>
      </c>
      <c r="C59" s="357">
        <v>10.6</v>
      </c>
      <c r="D59" s="356">
        <v>87</v>
      </c>
      <c r="E59" s="357">
        <v>38.1</v>
      </c>
      <c r="F59" s="357">
        <v>1.7</v>
      </c>
      <c r="G59" s="356">
        <v>52</v>
      </c>
      <c r="H59" s="361">
        <v>10.6</v>
      </c>
      <c r="I59" s="356">
        <v>87</v>
      </c>
      <c r="J59" s="357">
        <v>38.1</v>
      </c>
      <c r="K59" s="357">
        <v>1.7</v>
      </c>
      <c r="L59" s="344"/>
      <c r="M59" s="344"/>
    </row>
    <row r="60" spans="1:13" s="18" customFormat="1" ht="9" customHeight="1">
      <c r="A60" s="175" t="s">
        <v>90</v>
      </c>
      <c r="B60" s="356">
        <v>100</v>
      </c>
      <c r="C60" s="393">
        <v>-55.4</v>
      </c>
      <c r="D60" s="356">
        <v>370</v>
      </c>
      <c r="E60" s="357">
        <v>-62.6</v>
      </c>
      <c r="F60" s="357">
        <v>3.7</v>
      </c>
      <c r="G60" s="356">
        <v>100</v>
      </c>
      <c r="H60" s="357">
        <v>-55.4</v>
      </c>
      <c r="I60" s="356">
        <v>370</v>
      </c>
      <c r="J60" s="357">
        <v>-62.6</v>
      </c>
      <c r="K60" s="357">
        <v>3.7</v>
      </c>
      <c r="L60" s="344"/>
      <c r="M60" s="344"/>
    </row>
    <row r="61" spans="1:13" s="18" customFormat="1" ht="9" customHeight="1">
      <c r="A61" s="175" t="s">
        <v>91</v>
      </c>
      <c r="B61" s="356">
        <v>4</v>
      </c>
      <c r="C61" s="357">
        <v>300</v>
      </c>
      <c r="D61" s="356">
        <v>15</v>
      </c>
      <c r="E61" s="357">
        <v>650</v>
      </c>
      <c r="F61" s="357">
        <v>3.8</v>
      </c>
      <c r="G61" s="356">
        <v>4</v>
      </c>
      <c r="H61" s="393">
        <v>300</v>
      </c>
      <c r="I61" s="356">
        <v>15</v>
      </c>
      <c r="J61" s="357">
        <v>650</v>
      </c>
      <c r="K61" s="357">
        <v>3.8</v>
      </c>
      <c r="L61" s="344"/>
      <c r="M61" s="344"/>
    </row>
    <row r="62" spans="1:13" s="18" customFormat="1" ht="9" customHeight="1">
      <c r="A62" s="175" t="s">
        <v>92</v>
      </c>
      <c r="B62" s="356">
        <v>87</v>
      </c>
      <c r="C62" s="393">
        <v>-54.5</v>
      </c>
      <c r="D62" s="356">
        <v>335</v>
      </c>
      <c r="E62" s="357">
        <v>-61.3</v>
      </c>
      <c r="F62" s="357">
        <v>3.9</v>
      </c>
      <c r="G62" s="356">
        <v>87</v>
      </c>
      <c r="H62" s="357">
        <v>-54.5</v>
      </c>
      <c r="I62" s="356">
        <v>335</v>
      </c>
      <c r="J62" s="357">
        <v>-61.3</v>
      </c>
      <c r="K62" s="357">
        <v>3.9</v>
      </c>
      <c r="L62" s="344"/>
      <c r="M62" s="344"/>
    </row>
    <row r="63" spans="1:13" s="18" customFormat="1" ht="9" customHeight="1">
      <c r="A63" s="175" t="s">
        <v>356</v>
      </c>
      <c r="B63" s="18" t="s">
        <v>34</v>
      </c>
      <c r="C63" s="18" t="s">
        <v>34</v>
      </c>
      <c r="D63" s="18" t="s">
        <v>34</v>
      </c>
      <c r="E63" s="18" t="s">
        <v>34</v>
      </c>
      <c r="F63" s="18" t="s">
        <v>34</v>
      </c>
      <c r="G63" s="18" t="s">
        <v>34</v>
      </c>
      <c r="H63" s="18" t="s">
        <v>34</v>
      </c>
      <c r="I63" s="18" t="s">
        <v>34</v>
      </c>
      <c r="J63" s="18" t="s">
        <v>34</v>
      </c>
      <c r="K63" s="18" t="s">
        <v>34</v>
      </c>
      <c r="L63" s="344"/>
      <c r="M63" s="344"/>
    </row>
    <row r="64" spans="1:13" s="18" customFormat="1" ht="9" customHeight="1">
      <c r="A64" s="175" t="s">
        <v>93</v>
      </c>
      <c r="B64" s="356">
        <v>0</v>
      </c>
      <c r="C64" s="356">
        <v>0</v>
      </c>
      <c r="D64" s="356">
        <v>0</v>
      </c>
      <c r="E64" s="356">
        <v>0</v>
      </c>
      <c r="F64" s="356">
        <v>0</v>
      </c>
      <c r="G64" s="356">
        <v>0</v>
      </c>
      <c r="H64" s="356">
        <v>0</v>
      </c>
      <c r="I64" s="356">
        <v>0</v>
      </c>
      <c r="J64" s="356">
        <v>0</v>
      </c>
      <c r="K64" s="356">
        <v>0</v>
      </c>
      <c r="L64" s="344"/>
      <c r="M64" s="344"/>
    </row>
    <row r="65" spans="1:13" s="18" customFormat="1" ht="9" customHeight="1">
      <c r="A65" s="175" t="s">
        <v>94</v>
      </c>
      <c r="B65" s="356">
        <v>6</v>
      </c>
      <c r="C65" s="393">
        <v>-50</v>
      </c>
      <c r="D65" s="356">
        <v>6</v>
      </c>
      <c r="E65" s="357">
        <v>-91.4</v>
      </c>
      <c r="F65" s="357">
        <v>1</v>
      </c>
      <c r="G65" s="356">
        <v>6</v>
      </c>
      <c r="H65" s="393">
        <v>-50</v>
      </c>
      <c r="I65" s="356">
        <v>6</v>
      </c>
      <c r="J65" s="393">
        <v>-91.4</v>
      </c>
      <c r="K65" s="357">
        <v>1</v>
      </c>
      <c r="L65" s="344"/>
      <c r="M65" s="344"/>
    </row>
    <row r="66" spans="1:13" s="340" customFormat="1" ht="9" customHeight="1">
      <c r="A66" s="175" t="s">
        <v>95</v>
      </c>
      <c r="B66" s="356">
        <v>1</v>
      </c>
      <c r="C66" s="393">
        <v>-80</v>
      </c>
      <c r="D66" s="356">
        <v>4</v>
      </c>
      <c r="E66" s="357">
        <v>-71.400000000000006</v>
      </c>
      <c r="F66" s="357">
        <v>4</v>
      </c>
      <c r="G66" s="356">
        <v>1</v>
      </c>
      <c r="H66" s="357">
        <v>-80</v>
      </c>
      <c r="I66" s="356">
        <v>4</v>
      </c>
      <c r="J66" s="393">
        <v>-71.400000000000006</v>
      </c>
      <c r="K66" s="357">
        <v>4</v>
      </c>
      <c r="L66" s="344"/>
      <c r="M66" s="344"/>
    </row>
    <row r="67" spans="1:13" ht="9" customHeight="1">
      <c r="A67" s="175" t="s">
        <v>96</v>
      </c>
      <c r="B67" s="356" t="s">
        <v>34</v>
      </c>
      <c r="C67" s="357" t="s">
        <v>34</v>
      </c>
      <c r="D67" s="356" t="s">
        <v>34</v>
      </c>
      <c r="E67" s="357" t="s">
        <v>34</v>
      </c>
      <c r="F67" s="357" t="s">
        <v>34</v>
      </c>
      <c r="G67" s="356" t="s">
        <v>34</v>
      </c>
      <c r="H67" s="357" t="s">
        <v>34</v>
      </c>
      <c r="I67" s="356" t="s">
        <v>34</v>
      </c>
      <c r="J67" s="357" t="s">
        <v>34</v>
      </c>
      <c r="K67" s="357" t="s">
        <v>34</v>
      </c>
      <c r="L67" s="344"/>
      <c r="M67" s="344"/>
    </row>
    <row r="68" spans="1:13" s="334" customFormat="1" ht="10.9" customHeight="1">
      <c r="A68" s="175" t="s">
        <v>78</v>
      </c>
      <c r="B68" s="431">
        <v>2</v>
      </c>
      <c r="C68" s="393">
        <v>-85.7</v>
      </c>
      <c r="D68" s="431">
        <v>10</v>
      </c>
      <c r="E68" s="357">
        <v>-66.7</v>
      </c>
      <c r="F68" s="357">
        <v>5</v>
      </c>
      <c r="G68" s="431">
        <v>2</v>
      </c>
      <c r="H68" s="431">
        <v>-85.7</v>
      </c>
      <c r="I68" s="431">
        <v>10</v>
      </c>
      <c r="J68" s="393">
        <v>-66.7</v>
      </c>
      <c r="K68" s="357">
        <v>5</v>
      </c>
      <c r="L68" s="344"/>
      <c r="M68" s="344"/>
    </row>
    <row r="69" spans="1:13" ht="9" customHeight="1">
      <c r="A69" s="175" t="s">
        <v>97</v>
      </c>
      <c r="B69" s="356">
        <v>5</v>
      </c>
      <c r="C69" s="393">
        <v>66.7</v>
      </c>
      <c r="D69" s="356">
        <v>10</v>
      </c>
      <c r="E69" s="357">
        <v>150</v>
      </c>
      <c r="F69" s="357">
        <v>2</v>
      </c>
      <c r="G69" s="356">
        <v>5</v>
      </c>
      <c r="H69" s="357">
        <v>66.7</v>
      </c>
      <c r="I69" s="356">
        <v>10</v>
      </c>
      <c r="J69" s="357">
        <v>150</v>
      </c>
      <c r="K69" s="357">
        <v>2</v>
      </c>
      <c r="L69" s="344"/>
      <c r="M69" s="344"/>
    </row>
    <row r="70" spans="1:13" s="18" customFormat="1" ht="9" customHeight="1">
      <c r="A70" s="175" t="s">
        <v>98</v>
      </c>
      <c r="B70" s="356">
        <v>5</v>
      </c>
      <c r="C70" s="393">
        <v>66.7</v>
      </c>
      <c r="D70" s="356">
        <v>10</v>
      </c>
      <c r="E70" s="357">
        <v>150</v>
      </c>
      <c r="F70" s="357">
        <v>2</v>
      </c>
      <c r="G70" s="356">
        <v>5</v>
      </c>
      <c r="H70" s="357">
        <v>66.7</v>
      </c>
      <c r="I70" s="356">
        <v>10</v>
      </c>
      <c r="J70" s="357">
        <v>150</v>
      </c>
      <c r="K70" s="357">
        <v>2</v>
      </c>
    </row>
    <row r="71" spans="1:13" ht="9" customHeight="1">
      <c r="A71" s="175" t="s">
        <v>99</v>
      </c>
      <c r="B71" s="356" t="s">
        <v>35</v>
      </c>
      <c r="C71" s="356" t="s">
        <v>35</v>
      </c>
      <c r="D71" s="356" t="s">
        <v>35</v>
      </c>
      <c r="E71" s="356" t="s">
        <v>35</v>
      </c>
      <c r="F71" s="356" t="s">
        <v>35</v>
      </c>
      <c r="G71" s="356" t="s">
        <v>35</v>
      </c>
      <c r="H71" s="356" t="s">
        <v>35</v>
      </c>
      <c r="I71" s="356" t="s">
        <v>35</v>
      </c>
      <c r="J71" s="356" t="s">
        <v>35</v>
      </c>
      <c r="K71" s="356" t="s">
        <v>35</v>
      </c>
      <c r="L71" s="18"/>
    </row>
    <row r="72" spans="1:13" ht="9.1999999999999993" customHeight="1">
      <c r="A72" s="175" t="s">
        <v>100</v>
      </c>
      <c r="B72" s="356">
        <v>3</v>
      </c>
      <c r="C72" s="357">
        <v>-25</v>
      </c>
      <c r="D72" s="356">
        <v>4</v>
      </c>
      <c r="E72" s="357" t="s">
        <v>35</v>
      </c>
      <c r="F72" s="357">
        <v>1.3</v>
      </c>
      <c r="G72" s="356">
        <v>3</v>
      </c>
      <c r="H72" s="393">
        <v>-25</v>
      </c>
      <c r="I72" s="356">
        <v>4</v>
      </c>
      <c r="J72" s="357" t="s">
        <v>35</v>
      </c>
      <c r="K72" s="357">
        <v>1.3</v>
      </c>
      <c r="L72" s="18"/>
    </row>
    <row r="73" spans="1:13" ht="9.1999999999999993" customHeight="1">
      <c r="A73" s="564" t="s">
        <v>37</v>
      </c>
      <c r="B73" s="564"/>
      <c r="C73" s="564"/>
      <c r="D73" s="564"/>
      <c r="E73" s="564"/>
      <c r="F73" s="564"/>
      <c r="G73" s="564"/>
      <c r="H73" s="564"/>
      <c r="I73" s="564"/>
      <c r="J73" s="564"/>
      <c r="K73" s="564"/>
    </row>
    <row r="74" spans="1:13" ht="20.100000000000001" customHeight="1">
      <c r="A74" s="560" t="s">
        <v>268</v>
      </c>
      <c r="B74" s="565"/>
      <c r="C74" s="565"/>
      <c r="D74" s="565"/>
      <c r="E74" s="565"/>
      <c r="F74" s="565"/>
      <c r="G74" s="565"/>
      <c r="H74" s="565"/>
      <c r="I74" s="565"/>
      <c r="J74" s="565"/>
      <c r="K74" s="565"/>
    </row>
    <row r="75" spans="1:13" ht="9.75" customHeight="1">
      <c r="A75" s="544"/>
      <c r="B75" s="562"/>
      <c r="C75" s="562"/>
      <c r="D75" s="562"/>
      <c r="E75" s="562"/>
      <c r="F75" s="562"/>
      <c r="G75" s="562"/>
      <c r="H75" s="562"/>
      <c r="I75" s="562"/>
      <c r="J75" s="562"/>
      <c r="K75" s="562"/>
    </row>
    <row r="76" spans="1:13" ht="9.1999999999999993" customHeight="1"/>
    <row r="77" spans="1:13" ht="9.1999999999999993" customHeight="1"/>
  </sheetData>
  <mergeCells count="17">
    <mergeCell ref="A1:K1"/>
    <mergeCell ref="A2:A5"/>
    <mergeCell ref="B2:F2"/>
    <mergeCell ref="G2:K2"/>
    <mergeCell ref="B3:C3"/>
    <mergeCell ref="D3:E3"/>
    <mergeCell ref="F3:F4"/>
    <mergeCell ref="G3:H3"/>
    <mergeCell ref="I3:J3"/>
    <mergeCell ref="K3:K4"/>
    <mergeCell ref="A75:K75"/>
    <mergeCell ref="B4:B5"/>
    <mergeCell ref="D4:D5"/>
    <mergeCell ref="G4:G5"/>
    <mergeCell ref="I4:I5"/>
    <mergeCell ref="A73:K73"/>
    <mergeCell ref="A74:K74"/>
  </mergeCells>
  <conditionalFormatting sqref="F55:F57">
    <cfRule type="cellIs" dxfId="45" priority="2" operator="notBetween">
      <formula>-199</formula>
      <formula>199</formula>
    </cfRule>
  </conditionalFormatting>
  <conditionalFormatting sqref="F59">
    <cfRule type="cellIs" dxfId="44" priority="7" operator="notBetween">
      <formula>-199</formula>
      <formula>199</formula>
    </cfRule>
  </conditionalFormatting>
  <conditionalFormatting sqref="J6:J8 H8">
    <cfRule type="cellIs" dxfId="43" priority="9" operator="notBetween">
      <formula>-199</formula>
      <formula>199</formula>
    </cfRule>
  </conditionalFormatting>
  <conditionalFormatting sqref="K57">
    <cfRule type="cellIs" dxfId="42" priority="1" operator="notBetween">
      <formula>-199</formula>
      <formula>199</formula>
    </cfRule>
  </conditionalFormatting>
  <conditionalFormatting sqref="K61">
    <cfRule type="cellIs" dxfId="41" priority="5"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6" t="s">
        <v>270</v>
      </c>
      <c r="B1" s="546"/>
      <c r="C1" s="546"/>
      <c r="D1" s="546"/>
      <c r="E1" s="546"/>
      <c r="F1" s="546"/>
      <c r="G1" s="546"/>
      <c r="H1" s="546"/>
      <c r="I1" s="546"/>
      <c r="J1" s="546"/>
      <c r="K1" s="546"/>
      <c r="L1" s="332" t="s">
        <v>28</v>
      </c>
    </row>
    <row r="2" spans="1:14" s="18" customFormat="1" ht="12.2" customHeight="1">
      <c r="A2" s="547" t="s">
        <v>267</v>
      </c>
      <c r="B2" s="549" t="s">
        <v>369</v>
      </c>
      <c r="C2" s="550"/>
      <c r="D2" s="550"/>
      <c r="E2" s="550"/>
      <c r="F2" s="551"/>
      <c r="G2" s="552" t="s">
        <v>370</v>
      </c>
      <c r="H2" s="553"/>
      <c r="I2" s="553"/>
      <c r="J2" s="553"/>
      <c r="K2" s="553"/>
      <c r="M2" s="351"/>
    </row>
    <row r="3" spans="1:14" s="18" customFormat="1" ht="12.2" customHeight="1">
      <c r="A3" s="548"/>
      <c r="B3" s="549" t="s">
        <v>2</v>
      </c>
      <c r="C3" s="551"/>
      <c r="D3" s="549" t="s">
        <v>3</v>
      </c>
      <c r="E3" s="550"/>
      <c r="F3" s="554" t="s">
        <v>361</v>
      </c>
      <c r="G3" s="549" t="s">
        <v>2</v>
      </c>
      <c r="H3" s="551"/>
      <c r="I3" s="549" t="s">
        <v>3</v>
      </c>
      <c r="J3" s="550"/>
      <c r="K3" s="554" t="s">
        <v>361</v>
      </c>
    </row>
    <row r="4" spans="1:14" s="18" customFormat="1" ht="48.2" customHeight="1">
      <c r="A4" s="548"/>
      <c r="B4" s="556" t="s">
        <v>0</v>
      </c>
      <c r="C4" s="186" t="s">
        <v>101</v>
      </c>
      <c r="D4" s="558" t="s">
        <v>0</v>
      </c>
      <c r="E4" s="186" t="s">
        <v>102</v>
      </c>
      <c r="F4" s="555"/>
      <c r="G4" s="558" t="s">
        <v>0</v>
      </c>
      <c r="H4" s="186" t="s">
        <v>101</v>
      </c>
      <c r="I4" s="558" t="s">
        <v>0</v>
      </c>
      <c r="J4" s="186" t="s">
        <v>101</v>
      </c>
      <c r="K4" s="555"/>
      <c r="N4" s="351"/>
    </row>
    <row r="5" spans="1:14" s="18" customFormat="1" ht="12.2" customHeight="1">
      <c r="A5" s="566"/>
      <c r="B5" s="563"/>
      <c r="C5" s="193" t="s">
        <v>24</v>
      </c>
      <c r="D5" s="559"/>
      <c r="E5" s="194" t="s">
        <v>24</v>
      </c>
      <c r="F5" s="193" t="s">
        <v>1</v>
      </c>
      <c r="G5" s="559"/>
      <c r="H5" s="193" t="s">
        <v>24</v>
      </c>
      <c r="I5" s="559"/>
      <c r="J5" s="194" t="s">
        <v>24</v>
      </c>
      <c r="K5" s="342" t="s">
        <v>1</v>
      </c>
    </row>
    <row r="6" spans="1:14" s="334" customFormat="1" ht="24.95" customHeight="1">
      <c r="A6" s="333" t="s">
        <v>111</v>
      </c>
      <c r="B6" s="140">
        <v>94145</v>
      </c>
      <c r="C6" s="392">
        <v>0.5</v>
      </c>
      <c r="D6" s="140">
        <v>171468</v>
      </c>
      <c r="E6" s="392">
        <v>-1</v>
      </c>
      <c r="F6" s="145">
        <v>1.8</v>
      </c>
      <c r="G6" s="140">
        <v>94145</v>
      </c>
      <c r="H6" s="357">
        <v>0.5</v>
      </c>
      <c r="I6" s="140">
        <v>171468</v>
      </c>
      <c r="J6" s="392">
        <v>-1</v>
      </c>
      <c r="K6" s="145">
        <v>1.8</v>
      </c>
    </row>
    <row r="7" spans="1:14" s="334" customFormat="1" ht="9" customHeight="1">
      <c r="A7" s="335" t="s">
        <v>109</v>
      </c>
      <c r="B7" s="141">
        <v>80416</v>
      </c>
      <c r="C7" s="392">
        <v>1.6</v>
      </c>
      <c r="D7" s="141">
        <v>143529</v>
      </c>
      <c r="E7" s="392">
        <v>-0.7</v>
      </c>
      <c r="F7" s="146">
        <v>1.8</v>
      </c>
      <c r="G7" s="141">
        <v>80416</v>
      </c>
      <c r="H7" s="357">
        <v>1.6</v>
      </c>
      <c r="I7" s="141">
        <v>143529</v>
      </c>
      <c r="J7" s="392">
        <v>-0.7</v>
      </c>
      <c r="K7" s="146">
        <v>1.8</v>
      </c>
    </row>
    <row r="8" spans="1:14" s="18" customFormat="1" ht="9" customHeight="1">
      <c r="A8" s="335" t="s">
        <v>110</v>
      </c>
      <c r="B8" s="143">
        <v>13729</v>
      </c>
      <c r="C8" s="392">
        <v>-5.3</v>
      </c>
      <c r="D8" s="143">
        <v>27939</v>
      </c>
      <c r="E8" s="392">
        <v>-2.6</v>
      </c>
      <c r="F8" s="144">
        <v>2</v>
      </c>
      <c r="G8" s="143">
        <v>13729</v>
      </c>
      <c r="H8" s="357">
        <v>-5.3</v>
      </c>
      <c r="I8" s="143">
        <v>27939</v>
      </c>
      <c r="J8" s="392">
        <v>-2.6</v>
      </c>
      <c r="K8" s="144">
        <v>2</v>
      </c>
    </row>
    <row r="9" spans="1:14" s="18" customFormat="1" ht="15" customHeight="1">
      <c r="A9" s="336"/>
      <c r="B9" s="337" t="s">
        <v>42</v>
      </c>
      <c r="C9" s="344"/>
      <c r="D9" s="338"/>
      <c r="E9" s="344"/>
      <c r="F9" s="344"/>
      <c r="G9" s="338"/>
      <c r="H9" s="344"/>
      <c r="I9" s="338"/>
      <c r="J9" s="344"/>
      <c r="K9" s="344"/>
    </row>
    <row r="10" spans="1:14" s="334" customFormat="1" ht="10.15" customHeight="1">
      <c r="A10" s="339" t="s">
        <v>43</v>
      </c>
      <c r="B10" s="356">
        <v>10923</v>
      </c>
      <c r="C10" s="392">
        <v>-7.4</v>
      </c>
      <c r="D10" s="356">
        <v>21171</v>
      </c>
      <c r="E10" s="392">
        <v>-5.5</v>
      </c>
      <c r="F10" s="357">
        <v>1.9</v>
      </c>
      <c r="G10" s="356">
        <v>10923</v>
      </c>
      <c r="H10" s="357">
        <v>-7.4</v>
      </c>
      <c r="I10" s="356">
        <v>21171</v>
      </c>
      <c r="J10" s="357">
        <v>-5.5</v>
      </c>
      <c r="K10" s="357">
        <v>1.9</v>
      </c>
    </row>
    <row r="11" spans="1:14" s="334" customFormat="1" ht="9" customHeight="1">
      <c r="A11" s="335" t="s">
        <v>44</v>
      </c>
      <c r="B11" s="356">
        <v>736</v>
      </c>
      <c r="C11" s="392">
        <v>-21.3</v>
      </c>
      <c r="D11" s="356">
        <v>1503</v>
      </c>
      <c r="E11" s="392">
        <v>-15.3</v>
      </c>
      <c r="F11" s="357">
        <v>2</v>
      </c>
      <c r="G11" s="356">
        <v>736</v>
      </c>
      <c r="H11" s="357">
        <v>-21.3</v>
      </c>
      <c r="I11" s="356">
        <v>1503</v>
      </c>
      <c r="J11" s="357">
        <v>-15.3</v>
      </c>
      <c r="K11" s="357">
        <v>2</v>
      </c>
    </row>
    <row r="12" spans="1:14" s="18" customFormat="1" ht="9" customHeight="1">
      <c r="A12" s="335" t="s">
        <v>45</v>
      </c>
      <c r="B12" s="356">
        <v>70</v>
      </c>
      <c r="C12" s="357">
        <v>-39.1</v>
      </c>
      <c r="D12" s="356">
        <v>111</v>
      </c>
      <c r="E12" s="357">
        <v>-46.6</v>
      </c>
      <c r="F12" s="357">
        <v>1.6</v>
      </c>
      <c r="G12" s="356">
        <v>70</v>
      </c>
      <c r="H12" s="357">
        <v>-39.1</v>
      </c>
      <c r="I12" s="356">
        <v>111</v>
      </c>
      <c r="J12" s="357">
        <v>-46.6</v>
      </c>
      <c r="K12" s="357">
        <v>1.6</v>
      </c>
    </row>
    <row r="13" spans="1:14" s="18" customFormat="1" ht="9" customHeight="1">
      <c r="A13" s="335" t="s">
        <v>46</v>
      </c>
      <c r="B13" s="356">
        <v>748</v>
      </c>
      <c r="C13" s="393">
        <v>4.9000000000000004</v>
      </c>
      <c r="D13" s="356">
        <v>1341</v>
      </c>
      <c r="E13" s="393">
        <v>13.5</v>
      </c>
      <c r="F13" s="357">
        <v>1.8</v>
      </c>
      <c r="G13" s="356">
        <v>748</v>
      </c>
      <c r="H13" s="357">
        <v>4.9000000000000004</v>
      </c>
      <c r="I13" s="356">
        <v>1341</v>
      </c>
      <c r="J13" s="357">
        <v>13.5</v>
      </c>
      <c r="K13" s="357">
        <v>1.8</v>
      </c>
    </row>
    <row r="14" spans="1:14" s="18" customFormat="1" ht="9" customHeight="1">
      <c r="A14" s="335" t="s">
        <v>47</v>
      </c>
      <c r="B14" s="356">
        <v>66</v>
      </c>
      <c r="C14" s="392">
        <v>127.6</v>
      </c>
      <c r="D14" s="356">
        <v>83</v>
      </c>
      <c r="E14" s="393">
        <v>-10.8</v>
      </c>
      <c r="F14" s="357">
        <v>1.3</v>
      </c>
      <c r="G14" s="356">
        <v>66</v>
      </c>
      <c r="H14" s="357">
        <v>127.6</v>
      </c>
      <c r="I14" s="356">
        <v>83</v>
      </c>
      <c r="J14" s="357">
        <v>-10.8</v>
      </c>
      <c r="K14" s="357">
        <v>1.3</v>
      </c>
    </row>
    <row r="15" spans="1:14" s="18" customFormat="1" ht="9" customHeight="1">
      <c r="A15" s="335" t="s">
        <v>48</v>
      </c>
      <c r="B15" s="356">
        <v>155</v>
      </c>
      <c r="C15" s="392">
        <v>40.9</v>
      </c>
      <c r="D15" s="356">
        <v>292</v>
      </c>
      <c r="E15" s="357">
        <v>33.9</v>
      </c>
      <c r="F15" s="357">
        <v>1.9</v>
      </c>
      <c r="G15" s="356">
        <v>155</v>
      </c>
      <c r="H15" s="357">
        <v>40.9</v>
      </c>
      <c r="I15" s="356">
        <v>292</v>
      </c>
      <c r="J15" s="357">
        <v>33.9</v>
      </c>
      <c r="K15" s="357">
        <v>1.9</v>
      </c>
    </row>
    <row r="16" spans="1:14" s="18" customFormat="1" ht="9" customHeight="1">
      <c r="A16" s="335" t="s">
        <v>49</v>
      </c>
      <c r="B16" s="356">
        <v>637</v>
      </c>
      <c r="C16" s="392" t="s">
        <v>35</v>
      </c>
      <c r="D16" s="356">
        <v>1191</v>
      </c>
      <c r="E16" s="392">
        <v>-4.7</v>
      </c>
      <c r="F16" s="357">
        <v>1.9</v>
      </c>
      <c r="G16" s="356">
        <v>637</v>
      </c>
      <c r="H16" s="357" t="s">
        <v>35</v>
      </c>
      <c r="I16" s="356">
        <v>1191</v>
      </c>
      <c r="J16" s="357">
        <v>-4.7</v>
      </c>
      <c r="K16" s="357">
        <v>1.9</v>
      </c>
    </row>
    <row r="17" spans="1:11" s="18" customFormat="1" ht="9" customHeight="1">
      <c r="A17" s="335" t="s">
        <v>50</v>
      </c>
      <c r="B17" s="356">
        <v>99</v>
      </c>
      <c r="C17" s="392">
        <v>13.8</v>
      </c>
      <c r="D17" s="356">
        <v>263</v>
      </c>
      <c r="E17" s="392">
        <v>27.7</v>
      </c>
      <c r="F17" s="357">
        <v>2.7</v>
      </c>
      <c r="G17" s="356">
        <v>99</v>
      </c>
      <c r="H17" s="357">
        <v>13.8</v>
      </c>
      <c r="I17" s="356">
        <v>263</v>
      </c>
      <c r="J17" s="357">
        <v>27.7</v>
      </c>
      <c r="K17" s="357">
        <v>2.7</v>
      </c>
    </row>
    <row r="18" spans="1:11" s="18" customFormat="1" ht="9" customHeight="1">
      <c r="A18" s="335" t="s">
        <v>51</v>
      </c>
      <c r="B18" s="356">
        <v>48</v>
      </c>
      <c r="C18" s="357">
        <v>-11.1</v>
      </c>
      <c r="D18" s="356">
        <v>87</v>
      </c>
      <c r="E18" s="393">
        <v>-13.9</v>
      </c>
      <c r="F18" s="357">
        <v>1.8</v>
      </c>
      <c r="G18" s="356">
        <v>48</v>
      </c>
      <c r="H18" s="357">
        <v>-11.1</v>
      </c>
      <c r="I18" s="356">
        <v>87</v>
      </c>
      <c r="J18" s="357">
        <v>-13.9</v>
      </c>
      <c r="K18" s="357">
        <v>1.8</v>
      </c>
    </row>
    <row r="19" spans="1:11" s="18" customFormat="1" ht="9" customHeight="1">
      <c r="A19" s="335" t="s">
        <v>52</v>
      </c>
      <c r="B19" s="356">
        <v>4</v>
      </c>
      <c r="C19" s="392">
        <v>100</v>
      </c>
      <c r="D19" s="356">
        <v>14</v>
      </c>
      <c r="E19" s="392">
        <v>180</v>
      </c>
      <c r="F19" s="357">
        <v>3.5</v>
      </c>
      <c r="G19" s="356">
        <v>4</v>
      </c>
      <c r="H19" s="357">
        <v>100</v>
      </c>
      <c r="I19" s="356">
        <v>14</v>
      </c>
      <c r="J19" s="357">
        <v>180</v>
      </c>
      <c r="K19" s="357">
        <v>3.5</v>
      </c>
    </row>
    <row r="20" spans="1:11" s="18" customFormat="1" ht="9" customHeight="1">
      <c r="A20" s="335" t="s">
        <v>53</v>
      </c>
      <c r="B20" s="356">
        <v>420</v>
      </c>
      <c r="C20" s="392">
        <v>5.8</v>
      </c>
      <c r="D20" s="356">
        <v>989</v>
      </c>
      <c r="E20" s="357">
        <v>23.5</v>
      </c>
      <c r="F20" s="357">
        <v>2.4</v>
      </c>
      <c r="G20" s="356">
        <v>420</v>
      </c>
      <c r="H20" s="357">
        <v>5.8</v>
      </c>
      <c r="I20" s="356">
        <v>989</v>
      </c>
      <c r="J20" s="357">
        <v>23.5</v>
      </c>
      <c r="K20" s="357">
        <v>2.4</v>
      </c>
    </row>
    <row r="21" spans="1:11" s="18" customFormat="1" ht="9" customHeight="1">
      <c r="A21" s="335" t="s">
        <v>54</v>
      </c>
      <c r="B21" s="356">
        <v>136</v>
      </c>
      <c r="C21" s="392">
        <v>60</v>
      </c>
      <c r="D21" s="356">
        <v>293</v>
      </c>
      <c r="E21" s="392">
        <v>25.8</v>
      </c>
      <c r="F21" s="357">
        <v>2.2000000000000002</v>
      </c>
      <c r="G21" s="356">
        <v>136</v>
      </c>
      <c r="H21" s="357">
        <v>60</v>
      </c>
      <c r="I21" s="356">
        <v>293</v>
      </c>
      <c r="J21" s="357">
        <v>25.8</v>
      </c>
      <c r="K21" s="357">
        <v>2.2000000000000002</v>
      </c>
    </row>
    <row r="22" spans="1:11" s="18" customFormat="1" ht="9" customHeight="1">
      <c r="A22" s="335" t="s">
        <v>55</v>
      </c>
      <c r="B22" s="356">
        <v>61</v>
      </c>
      <c r="C22" s="393">
        <v>7</v>
      </c>
      <c r="D22" s="356">
        <v>107</v>
      </c>
      <c r="E22" s="393">
        <v>-37.4</v>
      </c>
      <c r="F22" s="357">
        <v>1.8</v>
      </c>
      <c r="G22" s="356">
        <v>61</v>
      </c>
      <c r="H22" s="357">
        <v>7</v>
      </c>
      <c r="I22" s="356">
        <v>107</v>
      </c>
      <c r="J22" s="393">
        <v>-37.4</v>
      </c>
      <c r="K22" s="357">
        <v>1.8</v>
      </c>
    </row>
    <row r="23" spans="1:11" s="18" customFormat="1" ht="9" customHeight="1">
      <c r="A23" s="335" t="s">
        <v>56</v>
      </c>
      <c r="B23" s="356">
        <v>78</v>
      </c>
      <c r="C23" s="357">
        <v>1.3</v>
      </c>
      <c r="D23" s="356">
        <v>147</v>
      </c>
      <c r="E23" s="357">
        <v>6.5</v>
      </c>
      <c r="F23" s="357">
        <v>1.9</v>
      </c>
      <c r="G23" s="356">
        <v>78</v>
      </c>
      <c r="H23" s="357">
        <v>1.3</v>
      </c>
      <c r="I23" s="356">
        <v>147</v>
      </c>
      <c r="J23" s="357">
        <v>6.5</v>
      </c>
      <c r="K23" s="357">
        <v>1.9</v>
      </c>
    </row>
    <row r="24" spans="1:11" s="18" customFormat="1" ht="9" customHeight="1">
      <c r="A24" s="335" t="s">
        <v>57</v>
      </c>
      <c r="B24" s="356">
        <v>62</v>
      </c>
      <c r="C24" s="357">
        <v>-56.3</v>
      </c>
      <c r="D24" s="356">
        <v>90</v>
      </c>
      <c r="E24" s="392">
        <v>-50.3</v>
      </c>
      <c r="F24" s="357">
        <v>1.5</v>
      </c>
      <c r="G24" s="356">
        <v>62</v>
      </c>
      <c r="H24" s="357">
        <v>-56.3</v>
      </c>
      <c r="I24" s="356">
        <v>90</v>
      </c>
      <c r="J24" s="357">
        <v>-50.3</v>
      </c>
      <c r="K24" s="357">
        <v>1.5</v>
      </c>
    </row>
    <row r="25" spans="1:11" s="18" customFormat="1" ht="9" customHeight="1">
      <c r="A25" s="335" t="s">
        <v>58</v>
      </c>
      <c r="B25" s="356">
        <v>51</v>
      </c>
      <c r="C25" s="357">
        <v>920</v>
      </c>
      <c r="D25" s="356">
        <v>83</v>
      </c>
      <c r="E25" s="392">
        <v>822.2</v>
      </c>
      <c r="F25" s="357">
        <v>1.6</v>
      </c>
      <c r="G25" s="356">
        <v>51</v>
      </c>
      <c r="H25" s="393">
        <v>920</v>
      </c>
      <c r="I25" s="356">
        <v>83</v>
      </c>
      <c r="J25" s="357">
        <v>822.2</v>
      </c>
      <c r="K25" s="357">
        <v>1.6</v>
      </c>
    </row>
    <row r="26" spans="1:11" s="18" customFormat="1" ht="9" customHeight="1">
      <c r="A26" s="335" t="s">
        <v>59</v>
      </c>
      <c r="B26" s="356">
        <v>2255</v>
      </c>
      <c r="C26" s="392">
        <v>-21</v>
      </c>
      <c r="D26" s="356">
        <v>4078</v>
      </c>
      <c r="E26" s="392">
        <v>-13.8</v>
      </c>
      <c r="F26" s="357">
        <v>1.8</v>
      </c>
      <c r="G26" s="356">
        <v>2255</v>
      </c>
      <c r="H26" s="357">
        <v>-21</v>
      </c>
      <c r="I26" s="356">
        <v>4078</v>
      </c>
      <c r="J26" s="357">
        <v>-13.8</v>
      </c>
      <c r="K26" s="357">
        <v>1.8</v>
      </c>
    </row>
    <row r="27" spans="1:11" s="18" customFormat="1" ht="9" customHeight="1">
      <c r="A27" s="335" t="s">
        <v>60</v>
      </c>
      <c r="B27" s="356">
        <v>219</v>
      </c>
      <c r="C27" s="393">
        <v>20.3</v>
      </c>
      <c r="D27" s="356">
        <v>432</v>
      </c>
      <c r="E27" s="392">
        <v>2.9</v>
      </c>
      <c r="F27" s="357">
        <v>2</v>
      </c>
      <c r="G27" s="356">
        <v>219</v>
      </c>
      <c r="H27" s="357">
        <v>20.3</v>
      </c>
      <c r="I27" s="356">
        <v>432</v>
      </c>
      <c r="J27" s="357">
        <v>2.9</v>
      </c>
      <c r="K27" s="357">
        <v>2</v>
      </c>
    </row>
    <row r="28" spans="1:11" s="18" customFormat="1" ht="9" customHeight="1">
      <c r="A28" s="335" t="s">
        <v>61</v>
      </c>
      <c r="B28" s="356">
        <v>429</v>
      </c>
      <c r="C28" s="392">
        <v>-10.6</v>
      </c>
      <c r="D28" s="356">
        <v>767</v>
      </c>
      <c r="E28" s="392">
        <v>-25</v>
      </c>
      <c r="F28" s="357">
        <v>1.8</v>
      </c>
      <c r="G28" s="356">
        <v>429</v>
      </c>
      <c r="H28" s="357">
        <v>-10.6</v>
      </c>
      <c r="I28" s="356">
        <v>767</v>
      </c>
      <c r="J28" s="357">
        <v>-25</v>
      </c>
      <c r="K28" s="357">
        <v>1.8</v>
      </c>
    </row>
    <row r="29" spans="1:11" s="18" customFormat="1" ht="9" customHeight="1">
      <c r="A29" s="335" t="s">
        <v>62</v>
      </c>
      <c r="B29" s="356">
        <v>654</v>
      </c>
      <c r="C29" s="357">
        <v>5.5</v>
      </c>
      <c r="D29" s="356">
        <v>1359</v>
      </c>
      <c r="E29" s="357">
        <v>17.8</v>
      </c>
      <c r="F29" s="357">
        <v>2.1</v>
      </c>
      <c r="G29" s="356">
        <v>654</v>
      </c>
      <c r="H29" s="357">
        <v>5.5</v>
      </c>
      <c r="I29" s="356">
        <v>1359</v>
      </c>
      <c r="J29" s="357">
        <v>17.8</v>
      </c>
      <c r="K29" s="357">
        <v>2.1</v>
      </c>
    </row>
    <row r="30" spans="1:11" s="18" customFormat="1" ht="9" customHeight="1">
      <c r="A30" s="335" t="s">
        <v>63</v>
      </c>
      <c r="B30" s="356">
        <v>119</v>
      </c>
      <c r="C30" s="357">
        <v>-18.5</v>
      </c>
      <c r="D30" s="356">
        <v>209</v>
      </c>
      <c r="E30" s="361">
        <v>-37.4</v>
      </c>
      <c r="F30" s="357">
        <v>1.8</v>
      </c>
      <c r="G30" s="356">
        <v>119</v>
      </c>
      <c r="H30" s="357">
        <v>-18.5</v>
      </c>
      <c r="I30" s="356">
        <v>209</v>
      </c>
      <c r="J30" s="357">
        <v>-37.4</v>
      </c>
      <c r="K30" s="357">
        <v>1.8</v>
      </c>
    </row>
    <row r="31" spans="1:11" s="18" customFormat="1" ht="9" customHeight="1">
      <c r="A31" s="335" t="s">
        <v>64</v>
      </c>
      <c r="B31" s="356">
        <v>216</v>
      </c>
      <c r="C31" s="357">
        <v>30.9</v>
      </c>
      <c r="D31" s="356">
        <v>397</v>
      </c>
      <c r="E31" s="357">
        <v>4.2</v>
      </c>
      <c r="F31" s="357">
        <v>1.8</v>
      </c>
      <c r="G31" s="356">
        <v>216</v>
      </c>
      <c r="H31" s="357">
        <v>30.9</v>
      </c>
      <c r="I31" s="356">
        <v>397</v>
      </c>
      <c r="J31" s="357">
        <v>4.2</v>
      </c>
      <c r="K31" s="357">
        <v>1.8</v>
      </c>
    </row>
    <row r="32" spans="1:11" s="18" customFormat="1" ht="9" customHeight="1">
      <c r="A32" s="335" t="s">
        <v>65</v>
      </c>
      <c r="B32" s="356">
        <v>74</v>
      </c>
      <c r="C32" s="357">
        <v>12.1</v>
      </c>
      <c r="D32" s="356">
        <v>141</v>
      </c>
      <c r="E32" s="357">
        <v>-26.6</v>
      </c>
      <c r="F32" s="357">
        <v>1.9</v>
      </c>
      <c r="G32" s="356">
        <v>74</v>
      </c>
      <c r="H32" s="357">
        <v>12.1</v>
      </c>
      <c r="I32" s="356">
        <v>141</v>
      </c>
      <c r="J32" s="357">
        <v>-26.6</v>
      </c>
      <c r="K32" s="357">
        <v>1.9</v>
      </c>
    </row>
    <row r="33" spans="1:11" s="18" customFormat="1" ht="9" customHeight="1">
      <c r="A33" s="335" t="s">
        <v>66</v>
      </c>
      <c r="B33" s="356">
        <v>498</v>
      </c>
      <c r="C33" s="393">
        <v>6</v>
      </c>
      <c r="D33" s="356">
        <v>1010</v>
      </c>
      <c r="E33" s="393">
        <v>19.5</v>
      </c>
      <c r="F33" s="357">
        <v>2</v>
      </c>
      <c r="G33" s="356">
        <v>498</v>
      </c>
      <c r="H33" s="393">
        <v>6</v>
      </c>
      <c r="I33" s="356">
        <v>1010</v>
      </c>
      <c r="J33" s="357">
        <v>19.5</v>
      </c>
      <c r="K33" s="357">
        <v>2</v>
      </c>
    </row>
    <row r="34" spans="1:11" s="18" customFormat="1" ht="9" customHeight="1">
      <c r="A34" s="335" t="s">
        <v>67</v>
      </c>
      <c r="B34" s="356">
        <v>393</v>
      </c>
      <c r="C34" s="392">
        <v>-21.6</v>
      </c>
      <c r="D34" s="356">
        <v>696</v>
      </c>
      <c r="E34" s="392">
        <v>-21.4</v>
      </c>
      <c r="F34" s="357">
        <v>1.8</v>
      </c>
      <c r="G34" s="356">
        <v>393</v>
      </c>
      <c r="H34" s="357">
        <v>-21.6</v>
      </c>
      <c r="I34" s="356">
        <v>696</v>
      </c>
      <c r="J34" s="357">
        <v>-21.4</v>
      </c>
      <c r="K34" s="357">
        <v>1.8</v>
      </c>
    </row>
    <row r="35" spans="1:11" s="18" customFormat="1" ht="9" customHeight="1">
      <c r="A35" s="335" t="s">
        <v>68</v>
      </c>
      <c r="B35" s="356">
        <v>73</v>
      </c>
      <c r="C35" s="357">
        <v>62.2</v>
      </c>
      <c r="D35" s="356">
        <v>163</v>
      </c>
      <c r="E35" s="357">
        <v>91.8</v>
      </c>
      <c r="F35" s="357">
        <v>2.2000000000000002</v>
      </c>
      <c r="G35" s="356">
        <v>73</v>
      </c>
      <c r="H35" s="392">
        <v>62.2</v>
      </c>
      <c r="I35" s="356">
        <v>163</v>
      </c>
      <c r="J35" s="357">
        <v>91.8</v>
      </c>
      <c r="K35" s="357">
        <v>2.2000000000000002</v>
      </c>
    </row>
    <row r="36" spans="1:11" s="18" customFormat="1" ht="9" customHeight="1">
      <c r="A36" s="335" t="s">
        <v>69</v>
      </c>
      <c r="B36" s="356">
        <v>98</v>
      </c>
      <c r="C36" s="357">
        <v>133.30000000000001</v>
      </c>
      <c r="D36" s="356">
        <v>228</v>
      </c>
      <c r="E36" s="393">
        <v>111.1</v>
      </c>
      <c r="F36" s="357">
        <v>2.2999999999999998</v>
      </c>
      <c r="G36" s="356">
        <v>98</v>
      </c>
      <c r="H36" s="392">
        <v>133.30000000000001</v>
      </c>
      <c r="I36" s="356">
        <v>228</v>
      </c>
      <c r="J36" s="393">
        <v>111.1</v>
      </c>
      <c r="K36" s="357">
        <v>2.2999999999999998</v>
      </c>
    </row>
    <row r="37" spans="1:11" s="18" customFormat="1" ht="9" customHeight="1">
      <c r="A37" s="335" t="s">
        <v>70</v>
      </c>
      <c r="B37" s="356">
        <v>607</v>
      </c>
      <c r="C37" s="392">
        <v>-14.4</v>
      </c>
      <c r="D37" s="356">
        <v>1174</v>
      </c>
      <c r="E37" s="392">
        <v>-10.7</v>
      </c>
      <c r="F37" s="357">
        <v>1.9</v>
      </c>
      <c r="G37" s="356">
        <v>607</v>
      </c>
      <c r="H37" s="357">
        <v>-14.4</v>
      </c>
      <c r="I37" s="356">
        <v>1174</v>
      </c>
      <c r="J37" s="357">
        <v>-10.7</v>
      </c>
      <c r="K37" s="357">
        <v>1.9</v>
      </c>
    </row>
    <row r="38" spans="1:11" s="18" customFormat="1" ht="9" customHeight="1">
      <c r="A38" s="335" t="s">
        <v>71</v>
      </c>
      <c r="B38" s="356">
        <v>135</v>
      </c>
      <c r="C38" s="392">
        <v>-6.9</v>
      </c>
      <c r="D38" s="356">
        <v>278</v>
      </c>
      <c r="E38" s="392">
        <v>-3.5</v>
      </c>
      <c r="F38" s="357">
        <v>2.1</v>
      </c>
      <c r="G38" s="356">
        <v>135</v>
      </c>
      <c r="H38" s="357">
        <v>-6.9</v>
      </c>
      <c r="I38" s="356">
        <v>278</v>
      </c>
      <c r="J38" s="357">
        <v>-3.5</v>
      </c>
      <c r="K38" s="357">
        <v>2.1</v>
      </c>
    </row>
    <row r="39" spans="1:11" s="18" customFormat="1" ht="9" customHeight="1">
      <c r="A39" s="335" t="s">
        <v>72</v>
      </c>
      <c r="B39" s="356">
        <v>528</v>
      </c>
      <c r="C39" s="392">
        <v>-28</v>
      </c>
      <c r="D39" s="356">
        <v>1157</v>
      </c>
      <c r="E39" s="392">
        <v>-28.7</v>
      </c>
      <c r="F39" s="357">
        <v>2.2000000000000002</v>
      </c>
      <c r="G39" s="356">
        <v>528</v>
      </c>
      <c r="H39" s="357">
        <v>-28</v>
      </c>
      <c r="I39" s="356">
        <v>1157</v>
      </c>
      <c r="J39" s="357">
        <v>-28.7</v>
      </c>
      <c r="K39" s="357">
        <v>2.2000000000000002</v>
      </c>
    </row>
    <row r="40" spans="1:11" s="18" customFormat="1" ht="9" customHeight="1">
      <c r="A40" s="335" t="s">
        <v>73</v>
      </c>
      <c r="B40" s="356">
        <v>0</v>
      </c>
      <c r="C40" s="356" t="s">
        <v>35</v>
      </c>
      <c r="D40" s="356">
        <v>0</v>
      </c>
      <c r="E40" s="356" t="s">
        <v>35</v>
      </c>
      <c r="F40" s="356" t="s">
        <v>35</v>
      </c>
      <c r="G40" s="356">
        <v>0</v>
      </c>
      <c r="H40" s="356">
        <v>0</v>
      </c>
      <c r="I40" s="356">
        <v>0</v>
      </c>
      <c r="J40" s="356">
        <v>0</v>
      </c>
      <c r="K40" s="356" t="s">
        <v>35</v>
      </c>
    </row>
    <row r="41" spans="1:11" s="18" customFormat="1" ht="9" customHeight="1">
      <c r="A41" s="335" t="s">
        <v>74</v>
      </c>
      <c r="B41" s="356">
        <v>90</v>
      </c>
      <c r="C41" s="392">
        <v>32.4</v>
      </c>
      <c r="D41" s="356">
        <v>242</v>
      </c>
      <c r="E41" s="392">
        <v>8.5</v>
      </c>
      <c r="F41" s="357">
        <v>2.7</v>
      </c>
      <c r="G41" s="356">
        <v>90</v>
      </c>
      <c r="H41" s="357">
        <v>32.4</v>
      </c>
      <c r="I41" s="356">
        <v>242</v>
      </c>
      <c r="J41" s="357">
        <v>8.5</v>
      </c>
      <c r="K41" s="357">
        <v>2.7</v>
      </c>
    </row>
    <row r="42" spans="1:11" s="18" customFormat="1" ht="9" customHeight="1">
      <c r="A42" s="335" t="s">
        <v>75</v>
      </c>
      <c r="B42" s="356">
        <v>825</v>
      </c>
      <c r="C42" s="393">
        <v>-9.1</v>
      </c>
      <c r="D42" s="356">
        <v>1648</v>
      </c>
      <c r="E42" s="392">
        <v>-9.8000000000000007</v>
      </c>
      <c r="F42" s="357">
        <v>2</v>
      </c>
      <c r="G42" s="356">
        <v>825</v>
      </c>
      <c r="H42" s="393">
        <v>-9.1</v>
      </c>
      <c r="I42" s="356">
        <v>1648</v>
      </c>
      <c r="J42" s="357">
        <v>-9.8000000000000007</v>
      </c>
      <c r="K42" s="357">
        <v>2</v>
      </c>
    </row>
    <row r="43" spans="1:11" s="18" customFormat="1" ht="9" customHeight="1">
      <c r="A43" s="335" t="s">
        <v>76</v>
      </c>
      <c r="B43" s="356">
        <v>17</v>
      </c>
      <c r="C43" s="392">
        <v>13.3</v>
      </c>
      <c r="D43" s="356">
        <v>45</v>
      </c>
      <c r="E43" s="392">
        <v>104.5</v>
      </c>
      <c r="F43" s="357">
        <v>2.6</v>
      </c>
      <c r="G43" s="356">
        <v>17</v>
      </c>
      <c r="H43" s="357">
        <v>13.3</v>
      </c>
      <c r="I43" s="356">
        <v>45</v>
      </c>
      <c r="J43" s="393">
        <v>104.5</v>
      </c>
      <c r="K43" s="357">
        <v>2.6</v>
      </c>
    </row>
    <row r="44" spans="1:11" s="18" customFormat="1" ht="9" customHeight="1">
      <c r="A44" s="335" t="s">
        <v>77</v>
      </c>
      <c r="B44" s="358" t="s">
        <v>34</v>
      </c>
      <c r="C44" s="357" t="s">
        <v>34</v>
      </c>
      <c r="D44" s="359" t="s">
        <v>34</v>
      </c>
      <c r="E44" s="357" t="s">
        <v>34</v>
      </c>
      <c r="F44" s="357" t="s">
        <v>34</v>
      </c>
      <c r="G44" s="359" t="s">
        <v>34</v>
      </c>
      <c r="H44" s="357" t="s">
        <v>34</v>
      </c>
      <c r="I44" s="359" t="s">
        <v>34</v>
      </c>
      <c r="J44" s="357" t="s">
        <v>34</v>
      </c>
      <c r="K44" s="360" t="s">
        <v>34</v>
      </c>
    </row>
    <row r="45" spans="1:11" s="18" customFormat="1" ht="9" customHeight="1">
      <c r="A45" s="335" t="s">
        <v>78</v>
      </c>
      <c r="B45" s="356">
        <v>322</v>
      </c>
      <c r="C45" s="392">
        <v>55.6</v>
      </c>
      <c r="D45" s="356">
        <v>553</v>
      </c>
      <c r="E45" s="392">
        <v>43.6</v>
      </c>
      <c r="F45" s="357">
        <v>1.7</v>
      </c>
      <c r="G45" s="356">
        <v>322</v>
      </c>
      <c r="H45" s="357">
        <v>55.6</v>
      </c>
      <c r="I45" s="356">
        <v>553</v>
      </c>
      <c r="J45" s="393">
        <v>43.6</v>
      </c>
      <c r="K45" s="357">
        <v>1.7</v>
      </c>
    </row>
    <row r="46" spans="1:11" s="334" customFormat="1" ht="9" customHeight="1">
      <c r="A46" s="335" t="s">
        <v>79</v>
      </c>
      <c r="B46" s="356">
        <v>188</v>
      </c>
      <c r="C46" s="357">
        <v>21.3</v>
      </c>
      <c r="D46" s="356">
        <v>427</v>
      </c>
      <c r="E46" s="392">
        <v>42.8</v>
      </c>
      <c r="F46" s="357">
        <v>2.2999999999999998</v>
      </c>
      <c r="G46" s="356">
        <v>188</v>
      </c>
      <c r="H46" s="357">
        <v>21.3</v>
      </c>
      <c r="I46" s="356">
        <v>427</v>
      </c>
      <c r="J46" s="357">
        <v>42.8</v>
      </c>
      <c r="K46" s="357">
        <v>2.2999999999999998</v>
      </c>
    </row>
    <row r="47" spans="1:11" s="18" customFormat="1" ht="9" customHeight="1">
      <c r="A47" s="335" t="s">
        <v>80</v>
      </c>
      <c r="B47" s="356">
        <v>19</v>
      </c>
      <c r="C47" s="393" t="s">
        <v>35</v>
      </c>
      <c r="D47" s="356">
        <v>58</v>
      </c>
      <c r="E47" s="393">
        <v>65.7</v>
      </c>
      <c r="F47" s="357">
        <v>3.1</v>
      </c>
      <c r="G47" s="356">
        <v>19</v>
      </c>
      <c r="H47" s="357" t="s">
        <v>35</v>
      </c>
      <c r="I47" s="356">
        <v>58</v>
      </c>
      <c r="J47" s="357">
        <v>65.7</v>
      </c>
      <c r="K47" s="357">
        <v>3.1</v>
      </c>
    </row>
    <row r="48" spans="1:11" s="18" customFormat="1" ht="9" customHeight="1">
      <c r="A48" s="335" t="s">
        <v>81</v>
      </c>
      <c r="B48" s="18" t="s">
        <v>34</v>
      </c>
      <c r="C48" s="18" t="s">
        <v>34</v>
      </c>
      <c r="D48" s="18" t="s">
        <v>34</v>
      </c>
      <c r="E48" s="18" t="s">
        <v>34</v>
      </c>
      <c r="F48" s="18" t="s">
        <v>34</v>
      </c>
      <c r="G48" s="18" t="s">
        <v>34</v>
      </c>
      <c r="H48" s="18" t="s">
        <v>34</v>
      </c>
      <c r="I48" s="18" t="s">
        <v>34</v>
      </c>
      <c r="J48" s="18" t="s">
        <v>34</v>
      </c>
      <c r="K48" s="18" t="s">
        <v>34</v>
      </c>
    </row>
    <row r="49" spans="1:11" s="334" customFormat="1" ht="9" customHeight="1">
      <c r="A49" s="335" t="s">
        <v>78</v>
      </c>
      <c r="B49" s="356">
        <v>169</v>
      </c>
      <c r="C49" s="392">
        <v>24.3</v>
      </c>
      <c r="D49" s="356">
        <v>369</v>
      </c>
      <c r="E49" s="357">
        <v>39.799999999999997</v>
      </c>
      <c r="F49" s="357">
        <v>2.2000000000000002</v>
      </c>
      <c r="G49" s="356">
        <v>169</v>
      </c>
      <c r="H49" s="357">
        <v>24.3</v>
      </c>
      <c r="I49" s="356">
        <v>369</v>
      </c>
      <c r="J49" s="357">
        <v>39.799999999999997</v>
      </c>
      <c r="K49" s="357">
        <v>2.2000000000000002</v>
      </c>
    </row>
    <row r="50" spans="1:11" s="18" customFormat="1" ht="9" customHeight="1">
      <c r="A50" s="335" t="s">
        <v>82</v>
      </c>
      <c r="B50" s="356">
        <v>1129</v>
      </c>
      <c r="C50" s="392">
        <v>44</v>
      </c>
      <c r="D50" s="356">
        <v>2657</v>
      </c>
      <c r="E50" s="357">
        <v>38.200000000000003</v>
      </c>
      <c r="F50" s="357">
        <v>2.4</v>
      </c>
      <c r="G50" s="356">
        <v>1129</v>
      </c>
      <c r="H50" s="357">
        <v>44</v>
      </c>
      <c r="I50" s="356">
        <v>2657</v>
      </c>
      <c r="J50" s="357">
        <v>38.200000000000003</v>
      </c>
      <c r="K50" s="357">
        <v>2.4</v>
      </c>
    </row>
    <row r="51" spans="1:11" s="18" customFormat="1" ht="9" customHeight="1">
      <c r="A51" s="335" t="s">
        <v>83</v>
      </c>
      <c r="B51" s="356">
        <v>106</v>
      </c>
      <c r="C51" s="392">
        <v>14</v>
      </c>
      <c r="D51" s="356">
        <v>331</v>
      </c>
      <c r="E51" s="392">
        <v>5.4</v>
      </c>
      <c r="F51" s="357">
        <v>3.1</v>
      </c>
      <c r="G51" s="356">
        <v>106</v>
      </c>
      <c r="H51" s="357">
        <v>14</v>
      </c>
      <c r="I51" s="356">
        <v>331</v>
      </c>
      <c r="J51" s="357">
        <v>5.4</v>
      </c>
      <c r="K51" s="357">
        <v>3.1</v>
      </c>
    </row>
    <row r="52" spans="1:11" s="18" customFormat="1" ht="9" customHeight="1">
      <c r="A52" s="335" t="s">
        <v>107</v>
      </c>
      <c r="B52" s="356">
        <v>289</v>
      </c>
      <c r="C52" s="357">
        <v>125.8</v>
      </c>
      <c r="D52" s="356">
        <v>493</v>
      </c>
      <c r="E52" s="357">
        <v>89.6</v>
      </c>
      <c r="F52" s="357">
        <v>1.7</v>
      </c>
      <c r="G52" s="356">
        <v>289</v>
      </c>
      <c r="H52" s="357">
        <v>125.8</v>
      </c>
      <c r="I52" s="356">
        <v>493</v>
      </c>
      <c r="J52" s="357">
        <v>89.6</v>
      </c>
      <c r="K52" s="357">
        <v>1.7</v>
      </c>
    </row>
    <row r="53" spans="1:11" s="18" customFormat="1" ht="9" customHeight="1">
      <c r="A53" s="335" t="s">
        <v>84</v>
      </c>
      <c r="B53" s="356">
        <v>202</v>
      </c>
      <c r="C53" s="361">
        <v>68.3</v>
      </c>
      <c r="D53" s="356">
        <v>585</v>
      </c>
      <c r="E53" s="357">
        <v>64.3</v>
      </c>
      <c r="F53" s="357">
        <v>2.9</v>
      </c>
      <c r="G53" s="356">
        <v>202</v>
      </c>
      <c r="H53" s="357">
        <v>68.3</v>
      </c>
      <c r="I53" s="356">
        <v>585</v>
      </c>
      <c r="J53" s="357">
        <v>64.3</v>
      </c>
      <c r="K53" s="357">
        <v>2.9</v>
      </c>
    </row>
    <row r="54" spans="1:11" s="18" customFormat="1" ht="9" customHeight="1">
      <c r="A54" s="335" t="s">
        <v>85</v>
      </c>
      <c r="B54" s="356">
        <v>35</v>
      </c>
      <c r="C54" s="357">
        <v>-44.4</v>
      </c>
      <c r="D54" s="356">
        <v>68</v>
      </c>
      <c r="E54" s="357">
        <v>-50</v>
      </c>
      <c r="F54" s="357">
        <v>1.9</v>
      </c>
      <c r="G54" s="356">
        <v>35</v>
      </c>
      <c r="H54" s="357">
        <v>-44.4</v>
      </c>
      <c r="I54" s="356">
        <v>68</v>
      </c>
      <c r="J54" s="393">
        <v>-50</v>
      </c>
      <c r="K54" s="357">
        <v>1.9</v>
      </c>
    </row>
    <row r="55" spans="1:11" s="18" customFormat="1" ht="9" customHeight="1">
      <c r="A55" s="335" t="s">
        <v>86</v>
      </c>
      <c r="B55" s="356">
        <v>79</v>
      </c>
      <c r="C55" s="392">
        <v>38.6</v>
      </c>
      <c r="D55" s="356">
        <v>132</v>
      </c>
      <c r="E55" s="357">
        <v>13.8</v>
      </c>
      <c r="F55" s="357">
        <v>1.7</v>
      </c>
      <c r="G55" s="356">
        <v>79</v>
      </c>
      <c r="H55" s="357">
        <v>38.6</v>
      </c>
      <c r="I55" s="356">
        <v>132</v>
      </c>
      <c r="J55" s="357">
        <v>13.8</v>
      </c>
      <c r="K55" s="357">
        <v>1.7</v>
      </c>
    </row>
    <row r="56" spans="1:11" s="18" customFormat="1" ht="9" customHeight="1">
      <c r="A56" s="335" t="s">
        <v>87</v>
      </c>
      <c r="B56" s="356">
        <v>56</v>
      </c>
      <c r="C56" s="392">
        <v>9.8000000000000007</v>
      </c>
      <c r="D56" s="356">
        <v>160</v>
      </c>
      <c r="E56" s="357">
        <v>-24.2</v>
      </c>
      <c r="F56" s="357">
        <v>2.9</v>
      </c>
      <c r="G56" s="356">
        <v>56</v>
      </c>
      <c r="H56" s="357">
        <v>9.8000000000000007</v>
      </c>
      <c r="I56" s="356">
        <v>160</v>
      </c>
      <c r="J56" s="357">
        <v>-24.2</v>
      </c>
      <c r="K56" s="357">
        <v>2.9</v>
      </c>
    </row>
    <row r="57" spans="1:11" s="18" customFormat="1" ht="9" customHeight="1">
      <c r="A57" s="335" t="s">
        <v>88</v>
      </c>
      <c r="B57" s="356">
        <v>27</v>
      </c>
      <c r="C57" s="357">
        <v>-22.9</v>
      </c>
      <c r="D57" s="356">
        <v>139</v>
      </c>
      <c r="E57" s="393">
        <v>167.3</v>
      </c>
      <c r="F57" s="357">
        <v>5.0999999999999996</v>
      </c>
      <c r="G57" s="356">
        <v>27</v>
      </c>
      <c r="H57" s="357">
        <v>-22.9</v>
      </c>
      <c r="I57" s="356">
        <v>139</v>
      </c>
      <c r="J57" s="357">
        <v>167.3</v>
      </c>
      <c r="K57" s="357">
        <v>5.0999999999999996</v>
      </c>
    </row>
    <row r="58" spans="1:11" s="334" customFormat="1" ht="9" customHeight="1">
      <c r="A58" s="335" t="s">
        <v>89</v>
      </c>
      <c r="B58" s="358" t="s">
        <v>34</v>
      </c>
      <c r="C58" s="357" t="s">
        <v>34</v>
      </c>
      <c r="D58" s="359" t="s">
        <v>34</v>
      </c>
      <c r="E58" s="357" t="s">
        <v>34</v>
      </c>
      <c r="F58" s="357" t="s">
        <v>34</v>
      </c>
      <c r="G58" s="359" t="s">
        <v>34</v>
      </c>
      <c r="H58" s="357" t="s">
        <v>34</v>
      </c>
      <c r="I58" s="359" t="s">
        <v>34</v>
      </c>
      <c r="J58" s="357" t="s">
        <v>34</v>
      </c>
      <c r="K58" s="360" t="s">
        <v>34</v>
      </c>
    </row>
    <row r="59" spans="1:11" s="18" customFormat="1" ht="9" customHeight="1">
      <c r="A59" s="335" t="s">
        <v>78</v>
      </c>
      <c r="B59" s="356">
        <v>335</v>
      </c>
      <c r="C59" s="357">
        <v>41.4</v>
      </c>
      <c r="D59" s="356">
        <v>749</v>
      </c>
      <c r="E59" s="357">
        <v>56.7</v>
      </c>
      <c r="F59" s="357">
        <v>2.2000000000000002</v>
      </c>
      <c r="G59" s="356">
        <v>335</v>
      </c>
      <c r="H59" s="357">
        <v>41.4</v>
      </c>
      <c r="I59" s="356">
        <v>749</v>
      </c>
      <c r="J59" s="357">
        <v>56.7</v>
      </c>
      <c r="K59" s="357">
        <v>2.2000000000000002</v>
      </c>
    </row>
    <row r="60" spans="1:11" s="18" customFormat="1" ht="9" customHeight="1">
      <c r="A60" s="335" t="s">
        <v>90</v>
      </c>
      <c r="B60" s="356">
        <v>1366</v>
      </c>
      <c r="C60" s="393">
        <v>-9.4</v>
      </c>
      <c r="D60" s="356">
        <v>3409</v>
      </c>
      <c r="E60" s="392">
        <v>-4.9000000000000004</v>
      </c>
      <c r="F60" s="357">
        <v>2.5</v>
      </c>
      <c r="G60" s="356">
        <v>1366</v>
      </c>
      <c r="H60" s="357">
        <v>-9.4</v>
      </c>
      <c r="I60" s="356">
        <v>3409</v>
      </c>
      <c r="J60" s="357">
        <v>-4.9000000000000004</v>
      </c>
      <c r="K60" s="357">
        <v>2.5</v>
      </c>
    </row>
    <row r="61" spans="1:11" s="18" customFormat="1" ht="9" customHeight="1">
      <c r="A61" s="335" t="s">
        <v>91</v>
      </c>
      <c r="B61" s="356">
        <v>137</v>
      </c>
      <c r="C61" s="393">
        <v>61.2</v>
      </c>
      <c r="D61" s="356">
        <v>450</v>
      </c>
      <c r="E61" s="393">
        <v>179.5</v>
      </c>
      <c r="F61" s="357">
        <v>3.3</v>
      </c>
      <c r="G61" s="356">
        <v>137</v>
      </c>
      <c r="H61" s="357">
        <v>61.2</v>
      </c>
      <c r="I61" s="356">
        <v>450</v>
      </c>
      <c r="J61" s="357">
        <v>179.5</v>
      </c>
      <c r="K61" s="357">
        <v>3.3</v>
      </c>
    </row>
    <row r="62" spans="1:11" s="18" customFormat="1" ht="9" customHeight="1">
      <c r="A62" s="335" t="s">
        <v>92</v>
      </c>
      <c r="B62" s="356">
        <v>1025</v>
      </c>
      <c r="C62" s="393">
        <v>-13.4</v>
      </c>
      <c r="D62" s="356">
        <v>2443</v>
      </c>
      <c r="E62" s="392">
        <v>-13.6</v>
      </c>
      <c r="F62" s="357">
        <v>2.4</v>
      </c>
      <c r="G62" s="356">
        <v>1025</v>
      </c>
      <c r="H62" s="357">
        <v>-13.4</v>
      </c>
      <c r="I62" s="356">
        <v>2443</v>
      </c>
      <c r="J62" s="357">
        <v>-13.6</v>
      </c>
      <c r="K62" s="357">
        <v>2.4</v>
      </c>
    </row>
    <row r="63" spans="1:11" s="18" customFormat="1" ht="9" customHeight="1">
      <c r="A63" s="335" t="s">
        <v>108</v>
      </c>
      <c r="B63" s="358" t="s">
        <v>34</v>
      </c>
      <c r="C63" s="18" t="s">
        <v>34</v>
      </c>
      <c r="D63" s="359" t="s">
        <v>34</v>
      </c>
      <c r="E63" s="357" t="s">
        <v>34</v>
      </c>
      <c r="F63" s="357" t="s">
        <v>34</v>
      </c>
      <c r="G63" s="359" t="s">
        <v>34</v>
      </c>
      <c r="H63" s="393" t="s">
        <v>34</v>
      </c>
      <c r="I63" s="359" t="s">
        <v>34</v>
      </c>
      <c r="J63" s="357" t="s">
        <v>34</v>
      </c>
      <c r="K63" s="360" t="s">
        <v>34</v>
      </c>
    </row>
    <row r="64" spans="1:11" s="18" customFormat="1" ht="9" customHeight="1">
      <c r="A64" s="335" t="s">
        <v>93</v>
      </c>
      <c r="B64" s="356">
        <v>5</v>
      </c>
      <c r="C64" s="393">
        <v>-64.3</v>
      </c>
      <c r="D64" s="356">
        <v>13</v>
      </c>
      <c r="E64" s="379">
        <v>-65.8</v>
      </c>
      <c r="F64" s="357">
        <v>2.6</v>
      </c>
      <c r="G64" s="356">
        <v>5</v>
      </c>
      <c r="H64" s="393">
        <v>-64.3</v>
      </c>
      <c r="I64" s="356">
        <v>13</v>
      </c>
      <c r="J64" s="392">
        <v>-65.8</v>
      </c>
      <c r="K64" s="357">
        <v>2.6</v>
      </c>
    </row>
    <row r="65" spans="1:11" s="340" customFormat="1" ht="9" customHeight="1">
      <c r="A65" s="335" t="s">
        <v>94</v>
      </c>
      <c r="B65" s="356">
        <v>36</v>
      </c>
      <c r="C65" s="393">
        <v>-33.299999999999997</v>
      </c>
      <c r="D65" s="356">
        <v>154</v>
      </c>
      <c r="E65" s="379">
        <v>-14</v>
      </c>
      <c r="F65" s="357">
        <v>4.3</v>
      </c>
      <c r="G65" s="356">
        <v>36</v>
      </c>
      <c r="H65" s="393">
        <v>-33.299999999999997</v>
      </c>
      <c r="I65" s="356">
        <v>154</v>
      </c>
      <c r="J65" s="392">
        <v>-14</v>
      </c>
      <c r="K65" s="357">
        <v>4.3</v>
      </c>
    </row>
    <row r="66" spans="1:11" ht="9" customHeight="1">
      <c r="A66" s="335" t="s">
        <v>95</v>
      </c>
      <c r="B66" s="356">
        <v>76</v>
      </c>
      <c r="C66" s="393">
        <v>1.3</v>
      </c>
      <c r="D66" s="356">
        <v>161</v>
      </c>
      <c r="E66" s="393" t="s">
        <v>35</v>
      </c>
      <c r="F66" s="357">
        <v>2.1</v>
      </c>
      <c r="G66" s="356">
        <v>76</v>
      </c>
      <c r="H66" s="357">
        <v>1.3</v>
      </c>
      <c r="I66" s="356">
        <v>161</v>
      </c>
      <c r="J66" s="357" t="s">
        <v>35</v>
      </c>
      <c r="K66" s="357">
        <v>2.1</v>
      </c>
    </row>
    <row r="67" spans="1:11" s="334" customFormat="1" ht="9" customHeight="1">
      <c r="A67" s="335" t="s">
        <v>96</v>
      </c>
      <c r="B67" s="358" t="s">
        <v>34</v>
      </c>
      <c r="C67" s="357" t="s">
        <v>34</v>
      </c>
      <c r="D67" s="359" t="s">
        <v>34</v>
      </c>
      <c r="E67" s="357" t="s">
        <v>34</v>
      </c>
      <c r="F67" s="357" t="s">
        <v>34</v>
      </c>
      <c r="G67" s="359" t="s">
        <v>34</v>
      </c>
      <c r="H67" s="357" t="s">
        <v>34</v>
      </c>
      <c r="I67" s="359" t="s">
        <v>34</v>
      </c>
      <c r="J67" s="357" t="s">
        <v>34</v>
      </c>
      <c r="K67" s="360" t="s">
        <v>34</v>
      </c>
    </row>
    <row r="68" spans="1:11" ht="9" customHeight="1">
      <c r="A68" s="335" t="s">
        <v>78</v>
      </c>
      <c r="B68" s="356">
        <v>87</v>
      </c>
      <c r="C68" s="357">
        <v>-9.4</v>
      </c>
      <c r="D68" s="356">
        <v>188</v>
      </c>
      <c r="E68" s="361">
        <v>-13.8</v>
      </c>
      <c r="F68" s="357">
        <v>2.2000000000000002</v>
      </c>
      <c r="G68" s="356">
        <v>87</v>
      </c>
      <c r="H68" s="393">
        <v>-9.4</v>
      </c>
      <c r="I68" s="356">
        <v>188</v>
      </c>
      <c r="J68" s="392">
        <v>-13.8</v>
      </c>
      <c r="K68" s="357">
        <v>2.2000000000000002</v>
      </c>
    </row>
    <row r="69" spans="1:11" s="18" customFormat="1" ht="9" customHeight="1">
      <c r="A69" s="335" t="s">
        <v>97</v>
      </c>
      <c r="B69" s="356">
        <v>95</v>
      </c>
      <c r="C69" s="357">
        <v>-5</v>
      </c>
      <c r="D69" s="356">
        <v>195</v>
      </c>
      <c r="E69" s="393">
        <v>-2.5</v>
      </c>
      <c r="F69" s="357">
        <v>2.1</v>
      </c>
      <c r="G69" s="356">
        <v>95</v>
      </c>
      <c r="H69" s="393">
        <v>-5</v>
      </c>
      <c r="I69" s="356">
        <v>195</v>
      </c>
      <c r="J69" s="392">
        <v>-2.5</v>
      </c>
      <c r="K69" s="357">
        <v>2.1</v>
      </c>
    </row>
    <row r="70" spans="1:11" s="18" customFormat="1" ht="9" customHeight="1">
      <c r="A70" s="335" t="s">
        <v>98</v>
      </c>
      <c r="B70" s="356">
        <v>74</v>
      </c>
      <c r="C70" s="393">
        <v>34.5</v>
      </c>
      <c r="D70" s="356">
        <v>156</v>
      </c>
      <c r="E70" s="393">
        <v>28.9</v>
      </c>
      <c r="F70" s="357">
        <v>2.1</v>
      </c>
      <c r="G70" s="356">
        <v>74</v>
      </c>
      <c r="H70" s="393">
        <v>34.5</v>
      </c>
      <c r="I70" s="356">
        <v>156</v>
      </c>
      <c r="J70" s="393">
        <v>28.9</v>
      </c>
      <c r="K70" s="357">
        <v>2.1</v>
      </c>
    </row>
    <row r="71" spans="1:11" ht="9" customHeight="1">
      <c r="A71" s="335" t="s">
        <v>99</v>
      </c>
      <c r="B71" s="356">
        <v>21</v>
      </c>
      <c r="C71" s="393">
        <v>-53.3</v>
      </c>
      <c r="D71" s="356">
        <v>39</v>
      </c>
      <c r="E71" s="393">
        <v>-50.6</v>
      </c>
      <c r="F71" s="357">
        <v>1.9</v>
      </c>
      <c r="G71" s="356">
        <v>21</v>
      </c>
      <c r="H71" s="357">
        <v>-53.3</v>
      </c>
      <c r="I71" s="356">
        <v>39</v>
      </c>
      <c r="J71" s="392">
        <v>-50.6</v>
      </c>
      <c r="K71" s="357">
        <v>1.9</v>
      </c>
    </row>
    <row r="72" spans="1:11" ht="9" customHeight="1">
      <c r="A72" s="335" t="s">
        <v>100</v>
      </c>
      <c r="B72" s="356">
        <v>28</v>
      </c>
      <c r="C72" s="392">
        <v>-82.3</v>
      </c>
      <c r="D72" s="356">
        <v>80</v>
      </c>
      <c r="E72" s="392">
        <v>-69.8</v>
      </c>
      <c r="F72" s="357">
        <v>2.9</v>
      </c>
      <c r="G72" s="356">
        <v>28</v>
      </c>
      <c r="H72" s="357">
        <v>-82.3</v>
      </c>
      <c r="I72" s="356">
        <v>80</v>
      </c>
      <c r="J72" s="392">
        <v>-69.8</v>
      </c>
      <c r="K72" s="357">
        <v>2.9</v>
      </c>
    </row>
    <row r="73" spans="1:11" ht="9" customHeight="1">
      <c r="A73" s="340" t="s">
        <v>37</v>
      </c>
      <c r="B73" s="348"/>
      <c r="C73" s="349"/>
      <c r="D73" s="348"/>
      <c r="E73" s="349"/>
      <c r="F73" s="349"/>
      <c r="G73" s="348"/>
      <c r="H73" s="349"/>
      <c r="I73" s="348"/>
      <c r="J73" s="349"/>
      <c r="K73" s="349"/>
    </row>
    <row r="74" spans="1:11" ht="20.100000000000001" customHeight="1">
      <c r="A74" s="560" t="s">
        <v>268</v>
      </c>
      <c r="B74" s="565"/>
      <c r="C74" s="565"/>
      <c r="D74" s="565"/>
      <c r="E74" s="565"/>
      <c r="F74" s="565"/>
      <c r="G74" s="565"/>
      <c r="H74" s="565"/>
      <c r="I74" s="565"/>
      <c r="J74" s="565"/>
      <c r="K74" s="565"/>
    </row>
    <row r="75" spans="1:11" ht="9.75" customHeight="1">
      <c r="A75" s="544"/>
      <c r="B75" s="562"/>
      <c r="C75" s="562"/>
      <c r="D75" s="562"/>
      <c r="E75" s="562"/>
      <c r="F75" s="562"/>
      <c r="G75" s="562"/>
      <c r="H75" s="562"/>
      <c r="I75" s="562"/>
      <c r="J75" s="562"/>
      <c r="K75" s="562"/>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heetViews>
  <sheetFormatPr baseColWidth="10" defaultColWidth="11.42578125" defaultRowHeight="12.75"/>
  <cols>
    <col min="1" max="10" width="10.7109375" style="354" customWidth="1"/>
    <col min="11" max="16384" width="11.42578125" style="354"/>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topLeftCell="A43" zoomScale="120" zoomScaleNormal="120" workbookViewId="0">
      <selection activeCell="F72" sqref="F72"/>
    </sheetView>
  </sheetViews>
  <sheetFormatPr baseColWidth="10" defaultColWidth="11.42578125" defaultRowHeight="10.5"/>
  <cols>
    <col min="1" max="1" width="9.5703125" style="408" customWidth="1"/>
    <col min="2" max="2" width="7.5703125" style="408" bestFit="1" customWidth="1"/>
    <col min="3" max="3" width="8.5703125" style="408" bestFit="1" customWidth="1"/>
    <col min="4" max="4" width="10" style="408" bestFit="1" customWidth="1"/>
    <col min="5" max="5" width="7.42578125" style="408" bestFit="1" customWidth="1"/>
    <col min="6" max="6" width="9.140625" style="408" bestFit="1" customWidth="1"/>
    <col min="7" max="7" width="7.5703125" style="408" bestFit="1" customWidth="1"/>
    <col min="8" max="8" width="9.28515625" style="408" bestFit="1" customWidth="1"/>
    <col min="9" max="9" width="6.42578125" style="408" customWidth="1"/>
    <col min="10" max="10" width="9.28515625" style="408" bestFit="1" customWidth="1"/>
    <col min="11" max="11" width="11.5703125" style="408" bestFit="1" customWidth="1"/>
    <col min="12" max="12" width="15.7109375" style="408" bestFit="1" customWidth="1"/>
    <col min="13" max="16384" width="11.42578125" style="408"/>
  </cols>
  <sheetData>
    <row r="1" spans="1:12" ht="12.75" customHeight="1">
      <c r="A1" s="567" t="s">
        <v>25</v>
      </c>
      <c r="B1" s="568"/>
      <c r="C1" s="568"/>
      <c r="D1" s="568"/>
      <c r="E1" s="568"/>
      <c r="F1" s="568"/>
      <c r="G1" s="568"/>
      <c r="H1" s="568"/>
      <c r="I1" s="568"/>
      <c r="J1" s="568"/>
    </row>
    <row r="2" spans="1:12" ht="12.75" customHeight="1">
      <c r="A2" s="569" t="s">
        <v>23</v>
      </c>
      <c r="B2" s="570"/>
      <c r="C2" s="571" t="s">
        <v>362</v>
      </c>
      <c r="D2" s="571"/>
      <c r="E2" s="571"/>
      <c r="F2" s="571"/>
      <c r="G2" s="571" t="s">
        <v>362</v>
      </c>
      <c r="H2" s="571"/>
      <c r="I2" s="571"/>
      <c r="J2" s="571"/>
    </row>
    <row r="3" spans="1:12" ht="12.75" customHeight="1">
      <c r="A3" s="569"/>
      <c r="B3" s="570"/>
      <c r="C3" s="571" t="s">
        <v>7</v>
      </c>
      <c r="D3" s="571"/>
      <c r="E3" s="571" t="s">
        <v>31</v>
      </c>
      <c r="F3" s="571"/>
      <c r="G3" s="571" t="s">
        <v>7</v>
      </c>
      <c r="H3" s="571"/>
      <c r="I3" s="571" t="s">
        <v>31</v>
      </c>
      <c r="J3" s="571"/>
    </row>
    <row r="4" spans="1:12" ht="45">
      <c r="A4" s="569"/>
      <c r="B4" s="570"/>
      <c r="C4" s="570" t="s">
        <v>0</v>
      </c>
      <c r="D4" s="409" t="s">
        <v>22</v>
      </c>
      <c r="E4" s="570" t="s">
        <v>0</v>
      </c>
      <c r="F4" s="409" t="s">
        <v>22</v>
      </c>
      <c r="G4" s="570" t="s">
        <v>0</v>
      </c>
      <c r="H4" s="409" t="s">
        <v>22</v>
      </c>
      <c r="I4" s="570" t="s">
        <v>0</v>
      </c>
      <c r="J4" s="409" t="s">
        <v>22</v>
      </c>
    </row>
    <row r="5" spans="1:12" ht="11.25">
      <c r="A5" s="569"/>
      <c r="B5" s="570"/>
      <c r="C5" s="570"/>
      <c r="D5" s="409" t="s">
        <v>24</v>
      </c>
      <c r="E5" s="570"/>
      <c r="F5" s="409" t="s">
        <v>24</v>
      </c>
      <c r="G5" s="570"/>
      <c r="H5" s="409" t="s">
        <v>24</v>
      </c>
      <c r="I5" s="570"/>
      <c r="J5" s="409" t="s">
        <v>24</v>
      </c>
    </row>
    <row r="6" spans="1:12" ht="11.25">
      <c r="A6" s="575" t="s">
        <v>26</v>
      </c>
      <c r="B6" s="576"/>
      <c r="C6" s="573" t="s">
        <v>4</v>
      </c>
      <c r="D6" s="574"/>
      <c r="E6" s="574"/>
      <c r="F6" s="574"/>
      <c r="G6" s="574"/>
      <c r="H6" s="574"/>
      <c r="I6" s="574"/>
      <c r="J6" s="574"/>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08">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08">
        <v>2003</v>
      </c>
      <c r="L10" s="414"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08">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08">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08">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08">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08">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08">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08">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08">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08">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08">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08">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08">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08">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08">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08">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08">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08">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08">
        <v>2021</v>
      </c>
    </row>
    <row r="29" spans="1:11" ht="18.2" customHeight="1">
      <c r="A29" s="410">
        <v>2022</v>
      </c>
      <c r="B29" s="412">
        <v>105</v>
      </c>
      <c r="C29" s="415">
        <v>1953460</v>
      </c>
      <c r="D29" s="416"/>
      <c r="E29" s="415">
        <v>363667</v>
      </c>
      <c r="F29" s="416"/>
      <c r="G29" s="415"/>
      <c r="H29" s="158">
        <f t="shared" si="0"/>
        <v>181.57127666693933</v>
      </c>
      <c r="I29" s="12"/>
      <c r="J29" s="158">
        <f t="shared" si="1"/>
        <v>139.74722555258384</v>
      </c>
      <c r="K29" s="408">
        <v>2022</v>
      </c>
    </row>
    <row r="30" spans="1:11" ht="18.2" customHeight="1">
      <c r="A30" s="410">
        <v>2023</v>
      </c>
      <c r="B30" s="412">
        <v>105</v>
      </c>
      <c r="C30" s="415">
        <v>2133078</v>
      </c>
      <c r="D30" s="416"/>
      <c r="E30" s="415">
        <v>436109</v>
      </c>
      <c r="F30" s="416"/>
      <c r="G30" s="415"/>
      <c r="H30" s="158">
        <f t="shared" si="0"/>
        <v>198.26650952164957</v>
      </c>
      <c r="I30" s="12"/>
      <c r="J30" s="158">
        <f t="shared" si="1"/>
        <v>167.58469365796674</v>
      </c>
    </row>
    <row r="31" spans="1:11" ht="11.25">
      <c r="A31" s="410">
        <v>2024</v>
      </c>
      <c r="B31" s="412">
        <v>105</v>
      </c>
      <c r="C31" s="415">
        <v>2210753</v>
      </c>
      <c r="D31" s="416"/>
      <c r="E31" s="415">
        <v>464298</v>
      </c>
      <c r="F31" s="416"/>
      <c r="G31" s="415"/>
      <c r="H31" s="158">
        <f t="shared" si="0"/>
        <v>205.48628822973907</v>
      </c>
      <c r="I31" s="12"/>
      <c r="J31" s="158">
        <f t="shared" si="1"/>
        <v>178.41695102831321</v>
      </c>
    </row>
    <row r="32" spans="1:11" ht="11.25">
      <c r="A32" s="410">
        <v>2025</v>
      </c>
      <c r="B32" s="412">
        <v>105</v>
      </c>
      <c r="C32" s="415">
        <v>2256978</v>
      </c>
      <c r="D32" s="416"/>
      <c r="E32" s="415">
        <v>468878</v>
      </c>
      <c r="F32" s="416"/>
      <c r="G32" s="415"/>
      <c r="H32" s="158">
        <f t="shared" si="0"/>
        <v>209.78283500516795</v>
      </c>
      <c r="I32" s="12"/>
      <c r="J32" s="158">
        <f t="shared" si="1"/>
        <v>180.1769190568416</v>
      </c>
    </row>
    <row r="33" spans="1:16" ht="11.25">
      <c r="A33" s="412" t="s">
        <v>10</v>
      </c>
      <c r="B33" s="412">
        <v>105</v>
      </c>
      <c r="C33" s="438">
        <v>138282</v>
      </c>
      <c r="D33" s="439"/>
      <c r="E33" s="438">
        <v>24378</v>
      </c>
      <c r="F33" s="417"/>
      <c r="H33" s="158">
        <f t="shared" si="0"/>
        <v>12.853111545697226</v>
      </c>
      <c r="I33" s="418"/>
      <c r="J33" s="158">
        <f t="shared" si="1"/>
        <v>9.3677948907129025</v>
      </c>
      <c r="K33" s="419"/>
      <c r="L33" s="420" t="s">
        <v>274</v>
      </c>
    </row>
    <row r="34" spans="1:16" ht="11.25">
      <c r="A34" s="412" t="s">
        <v>11</v>
      </c>
      <c r="B34" s="412">
        <v>105</v>
      </c>
      <c r="C34" s="438"/>
      <c r="D34" s="440"/>
      <c r="E34" s="438"/>
      <c r="F34" s="416"/>
      <c r="H34" s="158">
        <f t="shared" si="0"/>
        <v>0</v>
      </c>
      <c r="J34" s="158">
        <f t="shared" si="1"/>
        <v>0</v>
      </c>
      <c r="L34" s="408" t="s">
        <v>275</v>
      </c>
    </row>
    <row r="35" spans="1:16" ht="11.25">
      <c r="A35" s="412" t="s">
        <v>12</v>
      </c>
      <c r="B35" s="412">
        <v>105</v>
      </c>
      <c r="C35" s="438"/>
      <c r="D35" s="440"/>
      <c r="E35" s="438"/>
      <c r="F35" s="416"/>
      <c r="H35" s="158">
        <f t="shared" si="0"/>
        <v>0</v>
      </c>
      <c r="J35" s="158">
        <f t="shared" si="1"/>
        <v>0</v>
      </c>
    </row>
    <row r="36" spans="1:16" ht="11.25">
      <c r="A36" s="412" t="s">
        <v>13</v>
      </c>
      <c r="B36" s="412">
        <v>105</v>
      </c>
      <c r="C36" s="438"/>
      <c r="D36" s="440"/>
      <c r="E36" s="438"/>
      <c r="F36" s="416"/>
      <c r="H36" s="158">
        <f t="shared" si="0"/>
        <v>0</v>
      </c>
      <c r="J36" s="158">
        <f t="shared" si="1"/>
        <v>0</v>
      </c>
      <c r="M36" s="421"/>
      <c r="N36" s="421"/>
      <c r="O36" s="421"/>
      <c r="P36" s="421"/>
    </row>
    <row r="37" spans="1:16" ht="11.25">
      <c r="A37" s="412" t="s">
        <v>14</v>
      </c>
      <c r="B37" s="412">
        <v>105</v>
      </c>
      <c r="C37" s="438"/>
      <c r="D37" s="440"/>
      <c r="E37" s="438"/>
      <c r="F37" s="416"/>
      <c r="H37" s="158">
        <f t="shared" si="0"/>
        <v>0</v>
      </c>
      <c r="J37" s="158">
        <f t="shared" si="1"/>
        <v>0</v>
      </c>
      <c r="L37" s="419"/>
      <c r="M37" s="419"/>
      <c r="N37" s="419"/>
    </row>
    <row r="38" spans="1:16" ht="11.25">
      <c r="A38" s="412" t="s">
        <v>15</v>
      </c>
      <c r="B38" s="412">
        <v>105</v>
      </c>
      <c r="C38" s="438"/>
      <c r="D38" s="440"/>
      <c r="E38" s="438"/>
      <c r="F38" s="416"/>
      <c r="H38" s="158">
        <f t="shared" si="0"/>
        <v>0</v>
      </c>
      <c r="J38" s="158">
        <f t="shared" si="1"/>
        <v>0</v>
      </c>
    </row>
    <row r="39" spans="1:16" ht="11.25">
      <c r="A39" s="412" t="s">
        <v>16</v>
      </c>
      <c r="B39" s="412">
        <v>105</v>
      </c>
      <c r="C39" s="438"/>
      <c r="D39" s="440"/>
      <c r="E39" s="438"/>
      <c r="F39" s="416"/>
      <c r="H39" s="158">
        <f t="shared" si="0"/>
        <v>0</v>
      </c>
      <c r="J39" s="158">
        <f t="shared" si="1"/>
        <v>0</v>
      </c>
    </row>
    <row r="40" spans="1:16" ht="11.25">
      <c r="A40" s="412" t="s">
        <v>17</v>
      </c>
      <c r="B40" s="412">
        <v>105</v>
      </c>
      <c r="C40" s="438"/>
      <c r="D40" s="440"/>
      <c r="E40" s="438"/>
      <c r="F40" s="416"/>
      <c r="H40" s="158">
        <f t="shared" si="0"/>
        <v>0</v>
      </c>
      <c r="J40" s="158">
        <f t="shared" si="1"/>
        <v>0</v>
      </c>
    </row>
    <row r="41" spans="1:16" ht="11.25">
      <c r="A41" s="412" t="s">
        <v>18</v>
      </c>
      <c r="B41" s="412">
        <v>105</v>
      </c>
      <c r="C41" s="438"/>
      <c r="D41" s="440"/>
      <c r="E41" s="438"/>
      <c r="F41" s="416"/>
      <c r="H41" s="158">
        <f t="shared" si="0"/>
        <v>0</v>
      </c>
      <c r="J41" s="158">
        <f t="shared" si="1"/>
        <v>0</v>
      </c>
    </row>
    <row r="42" spans="1:16" ht="11.25">
      <c r="A42" s="412" t="s">
        <v>19</v>
      </c>
      <c r="B42" s="412">
        <v>105</v>
      </c>
      <c r="C42" s="438"/>
      <c r="D42" s="440"/>
      <c r="E42" s="438"/>
      <c r="F42" s="416"/>
      <c r="H42" s="158">
        <f t="shared" si="0"/>
        <v>0</v>
      </c>
      <c r="J42" s="158">
        <f t="shared" si="1"/>
        <v>0</v>
      </c>
    </row>
    <row r="43" spans="1:16" ht="11.25">
      <c r="A43" s="412" t="s">
        <v>20</v>
      </c>
      <c r="B43" s="412">
        <v>105</v>
      </c>
      <c r="C43" s="438"/>
      <c r="D43" s="440"/>
      <c r="E43" s="438"/>
      <c r="F43" s="416"/>
      <c r="H43" s="158">
        <f t="shared" si="0"/>
        <v>0</v>
      </c>
      <c r="J43" s="158">
        <f t="shared" si="1"/>
        <v>0</v>
      </c>
    </row>
    <row r="44" spans="1:16" ht="11.25">
      <c r="A44" s="412" t="s">
        <v>21</v>
      </c>
      <c r="B44" s="412">
        <v>105</v>
      </c>
      <c r="C44" s="438"/>
      <c r="D44" s="440"/>
      <c r="E44" s="438"/>
      <c r="F44" s="416"/>
      <c r="H44" s="158">
        <f t="shared" si="0"/>
        <v>0</v>
      </c>
      <c r="J44" s="158">
        <f t="shared" si="1"/>
        <v>0</v>
      </c>
      <c r="L44" s="419"/>
      <c r="M44" s="419"/>
    </row>
    <row r="45" spans="1:16" ht="11.25">
      <c r="A45" s="572"/>
      <c r="B45" s="572"/>
      <c r="C45" s="573" t="s">
        <v>5</v>
      </c>
      <c r="D45" s="574"/>
      <c r="E45" s="574"/>
      <c r="F45" s="574"/>
      <c r="G45" s="574"/>
      <c r="H45" s="574"/>
      <c r="I45" s="574"/>
      <c r="J45" s="574"/>
      <c r="L45" s="419"/>
      <c r="M45" s="419"/>
    </row>
    <row r="46" spans="1:16">
      <c r="A46" s="10">
        <v>2000</v>
      </c>
      <c r="B46" s="11">
        <v>105</v>
      </c>
      <c r="C46" s="157">
        <v>172844</v>
      </c>
      <c r="D46" s="159"/>
      <c r="E46" s="157">
        <v>35024</v>
      </c>
      <c r="F46" s="159"/>
      <c r="G46" s="156"/>
      <c r="H46" s="158">
        <f>C46*100/$C$46</f>
        <v>100</v>
      </c>
      <c r="I46" s="156"/>
      <c r="J46" s="158">
        <f>E46*100/$E$46</f>
        <v>100</v>
      </c>
      <c r="L46" s="419"/>
      <c r="M46" s="419"/>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19"/>
      <c r="M47" s="419"/>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0">
        <v>2022</v>
      </c>
      <c r="B68" s="412">
        <v>105</v>
      </c>
      <c r="C68" s="415">
        <v>377107</v>
      </c>
      <c r="D68" s="416"/>
      <c r="E68" s="415">
        <v>44096</v>
      </c>
      <c r="F68" s="416"/>
      <c r="H68" s="158">
        <f t="shared" si="2"/>
        <v>218.17766309504523</v>
      </c>
      <c r="I68" s="423"/>
      <c r="J68" s="158">
        <f t="shared" si="3"/>
        <v>125.90223846505253</v>
      </c>
    </row>
    <row r="69" spans="1:10" ht="18.2" customHeight="1">
      <c r="A69" s="410">
        <v>2023</v>
      </c>
      <c r="B69" s="412">
        <v>105</v>
      </c>
      <c r="C69" s="415">
        <v>416178</v>
      </c>
      <c r="D69" s="416"/>
      <c r="E69" s="415">
        <v>45016</v>
      </c>
      <c r="F69" s="416"/>
      <c r="H69" s="158">
        <f t="shared" si="2"/>
        <v>240.78243965656893</v>
      </c>
      <c r="I69" s="423"/>
      <c r="J69" s="158">
        <f t="shared" si="3"/>
        <v>128.52900867976246</v>
      </c>
    </row>
    <row r="70" spans="1:10" ht="11.25">
      <c r="A70" s="410">
        <v>2024</v>
      </c>
      <c r="B70" s="412">
        <v>105</v>
      </c>
      <c r="C70" s="415">
        <v>393669</v>
      </c>
      <c r="D70" s="416"/>
      <c r="E70" s="415">
        <v>43554</v>
      </c>
      <c r="F70" s="416"/>
      <c r="H70" s="158">
        <f t="shared" si="2"/>
        <v>227.7597139617227</v>
      </c>
      <c r="I70" s="423"/>
      <c r="J70" s="158">
        <f t="shared" si="3"/>
        <v>124.35472818638648</v>
      </c>
    </row>
    <row r="71" spans="1:10" ht="11.25">
      <c r="A71" s="410">
        <v>2025</v>
      </c>
      <c r="B71" s="412">
        <v>105</v>
      </c>
      <c r="C71" s="415">
        <v>428154</v>
      </c>
      <c r="D71" s="416"/>
      <c r="E71" s="415">
        <v>52874</v>
      </c>
      <c r="F71" s="416"/>
      <c r="H71" s="158">
        <f t="shared" si="2"/>
        <v>247.71123093656709</v>
      </c>
      <c r="I71" s="423"/>
      <c r="J71" s="158">
        <f t="shared" si="3"/>
        <v>150.96505253540428</v>
      </c>
    </row>
    <row r="72" spans="1:10" ht="11.25">
      <c r="A72" s="412" t="s">
        <v>10</v>
      </c>
      <c r="B72" s="412">
        <v>105</v>
      </c>
      <c r="C72" s="427">
        <v>19403</v>
      </c>
      <c r="D72" s="441"/>
      <c r="E72" s="427">
        <v>2795</v>
      </c>
      <c r="F72" s="417"/>
      <c r="G72" s="413"/>
      <c r="H72" s="158">
        <f t="shared" si="2"/>
        <v>11.225729559602879</v>
      </c>
      <c r="I72" s="424"/>
      <c r="J72" s="158">
        <f t="shared" si="3"/>
        <v>7.9802421196893558</v>
      </c>
    </row>
    <row r="73" spans="1:10" ht="11.25">
      <c r="A73" s="412" t="s">
        <v>11</v>
      </c>
      <c r="B73" s="412">
        <v>105</v>
      </c>
      <c r="C73" s="427"/>
      <c r="D73" s="440"/>
      <c r="E73" s="427"/>
      <c r="F73" s="416"/>
      <c r="G73" s="413"/>
      <c r="H73" s="158">
        <f t="shared" si="2"/>
        <v>0</v>
      </c>
      <c r="I73" s="425"/>
      <c r="J73" s="158">
        <f t="shared" si="3"/>
        <v>0</v>
      </c>
    </row>
    <row r="74" spans="1:10" ht="11.25">
      <c r="A74" s="412" t="s">
        <v>12</v>
      </c>
      <c r="B74" s="412">
        <v>105</v>
      </c>
      <c r="C74" s="427"/>
      <c r="D74" s="440"/>
      <c r="E74" s="427"/>
      <c r="F74" s="416"/>
      <c r="G74" s="413"/>
      <c r="H74" s="158">
        <f t="shared" si="2"/>
        <v>0</v>
      </c>
      <c r="I74" s="425"/>
      <c r="J74" s="158">
        <f t="shared" si="3"/>
        <v>0</v>
      </c>
    </row>
    <row r="75" spans="1:10" ht="11.25">
      <c r="A75" s="412" t="s">
        <v>13</v>
      </c>
      <c r="B75" s="412">
        <v>105</v>
      </c>
      <c r="C75" s="438"/>
      <c r="D75" s="440"/>
      <c r="E75" s="438"/>
      <c r="F75" s="411"/>
      <c r="G75" s="413"/>
      <c r="H75" s="158">
        <f t="shared" si="2"/>
        <v>0</v>
      </c>
      <c r="I75" s="425"/>
      <c r="J75" s="158">
        <f t="shared" si="3"/>
        <v>0</v>
      </c>
    </row>
    <row r="76" spans="1:10" ht="11.25">
      <c r="A76" s="412" t="s">
        <v>14</v>
      </c>
      <c r="B76" s="412">
        <v>105</v>
      </c>
      <c r="C76" s="438"/>
      <c r="D76" s="440"/>
      <c r="E76" s="438"/>
      <c r="F76" s="416"/>
      <c r="H76" s="158">
        <f t="shared" si="2"/>
        <v>0</v>
      </c>
      <c r="I76" s="423"/>
      <c r="J76" s="158">
        <f t="shared" si="3"/>
        <v>0</v>
      </c>
    </row>
    <row r="77" spans="1:10" ht="11.25">
      <c r="A77" s="412" t="s">
        <v>15</v>
      </c>
      <c r="B77" s="412">
        <v>105</v>
      </c>
      <c r="C77" s="438"/>
      <c r="D77" s="440"/>
      <c r="E77" s="438"/>
      <c r="F77" s="416"/>
      <c r="H77" s="158">
        <f t="shared" si="2"/>
        <v>0</v>
      </c>
      <c r="I77" s="423"/>
      <c r="J77" s="158">
        <f t="shared" si="3"/>
        <v>0</v>
      </c>
    </row>
    <row r="78" spans="1:10" ht="11.25">
      <c r="A78" s="412" t="s">
        <v>16</v>
      </c>
      <c r="B78" s="412">
        <v>105</v>
      </c>
      <c r="C78" s="438"/>
      <c r="D78" s="440"/>
      <c r="E78" s="438"/>
      <c r="F78" s="416"/>
      <c r="H78" s="158">
        <f t="shared" si="2"/>
        <v>0</v>
      </c>
      <c r="I78" s="423"/>
      <c r="J78" s="158">
        <f t="shared" si="3"/>
        <v>0</v>
      </c>
    </row>
    <row r="79" spans="1:10" ht="11.25">
      <c r="A79" s="412" t="s">
        <v>17</v>
      </c>
      <c r="B79" s="412">
        <v>105</v>
      </c>
      <c r="C79" s="438"/>
      <c r="D79" s="440"/>
      <c r="E79" s="438"/>
      <c r="F79" s="416"/>
      <c r="H79" s="158">
        <f t="shared" si="2"/>
        <v>0</v>
      </c>
      <c r="I79" s="423"/>
      <c r="J79" s="158">
        <f t="shared" si="3"/>
        <v>0</v>
      </c>
    </row>
    <row r="80" spans="1:10" ht="11.25">
      <c r="A80" s="412" t="s">
        <v>18</v>
      </c>
      <c r="B80" s="412">
        <v>105</v>
      </c>
      <c r="C80" s="438"/>
      <c r="D80" s="440"/>
      <c r="E80" s="438"/>
      <c r="F80" s="416"/>
      <c r="H80" s="158">
        <f t="shared" si="2"/>
        <v>0</v>
      </c>
      <c r="I80" s="423"/>
      <c r="J80" s="158">
        <f t="shared" si="3"/>
        <v>0</v>
      </c>
    </row>
    <row r="81" spans="1:10" ht="11.25">
      <c r="A81" s="412" t="s">
        <v>19</v>
      </c>
      <c r="B81" s="412">
        <v>105</v>
      </c>
      <c r="C81" s="438"/>
      <c r="D81" s="440"/>
      <c r="E81" s="438"/>
      <c r="F81" s="416"/>
      <c r="H81" s="158">
        <f t="shared" si="2"/>
        <v>0</v>
      </c>
      <c r="I81" s="423"/>
      <c r="J81" s="158">
        <f t="shared" si="3"/>
        <v>0</v>
      </c>
    </row>
    <row r="82" spans="1:10" ht="11.25">
      <c r="A82" s="412" t="s">
        <v>20</v>
      </c>
      <c r="B82" s="412">
        <v>105</v>
      </c>
      <c r="C82" s="438"/>
      <c r="D82" s="440"/>
      <c r="E82" s="438"/>
      <c r="F82" s="416"/>
      <c r="H82" s="158">
        <f t="shared" si="2"/>
        <v>0</v>
      </c>
      <c r="I82" s="423"/>
      <c r="J82" s="158">
        <f t="shared" si="3"/>
        <v>0</v>
      </c>
    </row>
    <row r="83" spans="1:10" ht="11.25">
      <c r="A83" s="412" t="s">
        <v>21</v>
      </c>
      <c r="B83" s="412">
        <v>105</v>
      </c>
      <c r="C83" s="438"/>
      <c r="D83" s="440"/>
      <c r="E83" s="438"/>
      <c r="F83" s="416"/>
      <c r="H83" s="158">
        <f t="shared" si="2"/>
        <v>0</v>
      </c>
      <c r="I83" s="423"/>
      <c r="J83" s="158">
        <f t="shared" si="3"/>
        <v>0</v>
      </c>
    </row>
    <row r="84" spans="1:10" ht="11.25">
      <c r="C84" s="442"/>
      <c r="D84" s="442"/>
      <c r="E84" s="442"/>
      <c r="G84" s="419"/>
      <c r="H84" s="422"/>
      <c r="I84" s="419"/>
      <c r="J84" s="422"/>
    </row>
    <row r="85" spans="1:10">
      <c r="C85" s="442"/>
      <c r="D85" s="442"/>
      <c r="E85" s="442"/>
    </row>
  </sheetData>
  <mergeCells count="16">
    <mergeCell ref="A45:B45"/>
    <mergeCell ref="C45:J45"/>
    <mergeCell ref="A6:B6"/>
    <mergeCell ref="G4:G5"/>
    <mergeCell ref="I4:I5"/>
    <mergeCell ref="C6:J6"/>
    <mergeCell ref="A1:J1"/>
    <mergeCell ref="A2:B5"/>
    <mergeCell ref="C2:F2"/>
    <mergeCell ref="G2:J2"/>
    <mergeCell ref="C3:D3"/>
    <mergeCell ref="E3:F3"/>
    <mergeCell ref="G3:H3"/>
    <mergeCell ref="I3:J3"/>
    <mergeCell ref="C4:C5"/>
    <mergeCell ref="E4:E5"/>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F72" sqref="F72"/>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77" t="s">
        <v>127</v>
      </c>
      <c r="B1" s="577"/>
      <c r="C1" s="55" t="s">
        <v>140</v>
      </c>
      <c r="M1" s="577" t="s">
        <v>127</v>
      </c>
      <c r="N1" s="577"/>
      <c r="O1" s="55" t="s">
        <v>139</v>
      </c>
      <c r="Y1" s="55"/>
      <c r="Z1" s="103" t="s">
        <v>34</v>
      </c>
      <c r="AA1" s="578" t="s">
        <v>144</v>
      </c>
      <c r="AB1" s="578"/>
      <c r="AC1" s="578"/>
      <c r="AD1" s="578"/>
      <c r="AE1" s="578"/>
      <c r="AF1" s="579" t="s">
        <v>145</v>
      </c>
      <c r="AG1" s="579"/>
      <c r="AH1" s="579"/>
      <c r="AI1" s="579"/>
      <c r="AJ1" s="579"/>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8" t="s">
        <v>2</v>
      </c>
      <c r="AB2" s="578"/>
      <c r="AC2" s="578" t="s">
        <v>3</v>
      </c>
      <c r="AD2" s="578"/>
      <c r="AE2" s="105" t="s">
        <v>34</v>
      </c>
      <c r="AF2" s="578" t="s">
        <v>2</v>
      </c>
      <c r="AG2" s="578"/>
      <c r="AH2" s="578" t="s">
        <v>3</v>
      </c>
      <c r="AI2" s="578"/>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80" t="s">
        <v>34</v>
      </c>
      <c r="AB3" s="580"/>
      <c r="AC3" s="580" t="s">
        <v>34</v>
      </c>
      <c r="AD3" s="580"/>
      <c r="AE3" s="107" t="s">
        <v>147</v>
      </c>
      <c r="AF3" s="580" t="s">
        <v>34</v>
      </c>
      <c r="AG3" s="580"/>
      <c r="AH3" s="580" t="s">
        <v>34</v>
      </c>
      <c r="AI3" s="580"/>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8" t="s">
        <v>0</v>
      </c>
      <c r="AF12" s="578"/>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7" t="s">
        <v>125</v>
      </c>
      <c r="B16" s="577"/>
      <c r="C16" s="55" t="s">
        <v>140</v>
      </c>
      <c r="M16" s="577" t="s">
        <v>125</v>
      </c>
      <c r="N16" s="577"/>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77" t="s">
        <v>126</v>
      </c>
      <c r="B31" s="577"/>
      <c r="C31" s="55" t="s">
        <v>140</v>
      </c>
      <c r="M31" s="577" t="s">
        <v>126</v>
      </c>
      <c r="N31" s="577"/>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7" t="s">
        <v>127</v>
      </c>
      <c r="B46" s="577"/>
      <c r="C46" s="55" t="s">
        <v>141</v>
      </c>
      <c r="M46" s="577" t="s">
        <v>127</v>
      </c>
      <c r="N46" s="577"/>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A3:AB3"/>
    <mergeCell ref="AC3:AD3"/>
    <mergeCell ref="AF3:AG3"/>
    <mergeCell ref="AH3:AI3"/>
    <mergeCell ref="AE12:AF12"/>
    <mergeCell ref="AA1:AE1"/>
    <mergeCell ref="AF1:AJ1"/>
    <mergeCell ref="AA2:AB2"/>
    <mergeCell ref="AC2:AD2"/>
    <mergeCell ref="AF2:AG2"/>
    <mergeCell ref="AH2:AI2"/>
    <mergeCell ref="A46:B46"/>
    <mergeCell ref="M46:N46"/>
    <mergeCell ref="M16:N16"/>
    <mergeCell ref="M31:N31"/>
    <mergeCell ref="M1:N1"/>
    <mergeCell ref="A1:B1"/>
    <mergeCell ref="A31:B31"/>
    <mergeCell ref="A16:B16"/>
  </mergeCells>
  <conditionalFormatting sqref="D2 F2 D15 F15 H15 J15">
    <cfRule type="cellIs" dxfId="40" priority="46" stopIfTrue="1" operator="notBetween">
      <formula>-200</formula>
      <formula>200</formula>
    </cfRule>
  </conditionalFormatting>
  <conditionalFormatting sqref="D17:D18 F17:F18 H17:H18 J17:J18">
    <cfRule type="cellIs" dxfId="39" priority="22" stopIfTrue="1" operator="notBetween">
      <formula>-200</formula>
      <formula>200</formula>
    </cfRule>
  </conditionalFormatting>
  <conditionalFormatting sqref="D32:D33 F32:F33 H32:H33 J32:J33">
    <cfRule type="cellIs" dxfId="38" priority="23" stopIfTrue="1" operator="notBetween">
      <formula>-200</formula>
      <formula>200</formula>
    </cfRule>
  </conditionalFormatting>
  <conditionalFormatting sqref="D47:D48 F47:F48">
    <cfRule type="cellIs" dxfId="37" priority="26" stopIfTrue="1" operator="notBetween">
      <formula>-200</formula>
      <formula>200</formula>
    </cfRule>
  </conditionalFormatting>
  <conditionalFormatting sqref="H2 J2">
    <cfRule type="cellIs" dxfId="36" priority="34" stopIfTrue="1" operator="notBetween">
      <formula>-200</formula>
      <formula>200</formula>
    </cfRule>
  </conditionalFormatting>
  <conditionalFormatting sqref="H47:H48 J47:J48">
    <cfRule type="cellIs" dxfId="35" priority="25" stopIfTrue="1" operator="notBetween">
      <formula>-200</formula>
      <formula>200</formula>
    </cfRule>
  </conditionalFormatting>
  <conditionalFormatting sqref="P2:P15 R2:R15">
    <cfRule type="cellIs" dxfId="34" priority="4" stopIfTrue="1" operator="notBetween">
      <formula>-200</formula>
      <formula>200</formula>
    </cfRule>
  </conditionalFormatting>
  <conditionalFormatting sqref="P17:P18 R17:R18 T17:T18 V17:V18">
    <cfRule type="cellIs" dxfId="33" priority="10" stopIfTrue="1" operator="notBetween">
      <formula>-200</formula>
      <formula>200</formula>
    </cfRule>
  </conditionalFormatting>
  <conditionalFormatting sqref="P32:P33 R32:R33 T32:T33 V32:V33">
    <cfRule type="cellIs" dxfId="32" priority="9" stopIfTrue="1" operator="notBetween">
      <formula>-200</formula>
      <formula>200</formula>
    </cfRule>
  </conditionalFormatting>
  <conditionalFormatting sqref="P47:P59 R47:R59 T47:T59 V47:V59">
    <cfRule type="cellIs" dxfId="31" priority="7" stopIfTrue="1" operator="notBetween">
      <formula>-200</formula>
      <formula>200</formula>
    </cfRule>
  </conditionalFormatting>
  <conditionalFormatting sqref="T2:T15 V2:V15">
    <cfRule type="cellIs" dxfId="30" priority="3"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F72" sqref="F72"/>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81" t="s">
        <v>177</v>
      </c>
      <c r="C1" s="581"/>
      <c r="D1" s="581"/>
      <c r="E1" s="581"/>
      <c r="F1" s="581"/>
      <c r="G1" s="581"/>
      <c r="H1" s="581"/>
      <c r="I1" s="581"/>
      <c r="J1" s="581"/>
      <c r="K1" s="581"/>
      <c r="M1" s="581" t="s">
        <v>178</v>
      </c>
      <c r="N1" s="581"/>
      <c r="O1" s="581"/>
      <c r="P1" s="581"/>
      <c r="Q1" s="581"/>
      <c r="R1" s="581"/>
      <c r="S1" s="581"/>
      <c r="T1" s="581"/>
      <c r="U1" s="581"/>
      <c r="V1" s="581"/>
      <c r="W1" s="581"/>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C20:C27 E20:E27 H20:H27">
    <cfRule type="cellIs" dxfId="29" priority="1" stopIfTrue="1" operator="notBetween">
      <formula>-200</formula>
      <formula>200</formula>
    </cfRule>
  </conditionalFormatting>
  <conditionalFormatting sqref="J20:J27">
    <cfRule type="cellIs" dxfId="28"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8"/>
  <sheetViews>
    <sheetView zoomScale="170" zoomScaleNormal="170" workbookViewId="0">
      <selection activeCell="F72" sqref="F72"/>
    </sheetView>
  </sheetViews>
  <sheetFormatPr baseColWidth="10" defaultColWidth="11.42578125" defaultRowHeight="9"/>
  <cols>
    <col min="1" max="1" width="4.140625" style="257" customWidth="1"/>
    <col min="2" max="2" width="7.28515625" style="257" customWidth="1"/>
    <col min="3" max="3" width="8.5703125" style="257" customWidth="1"/>
    <col min="4" max="4" width="9.7109375" style="257" customWidth="1"/>
    <col min="5" max="5" width="7.85546875" style="257" customWidth="1"/>
    <col min="6" max="6" width="9.7109375" style="257" customWidth="1"/>
    <col min="7" max="7" width="8.5703125" style="257" customWidth="1"/>
    <col min="8" max="8" width="9.7109375" style="257" customWidth="1"/>
    <col min="9" max="9" width="8.5703125" style="257" customWidth="1"/>
    <col min="10" max="10" width="9.7109375" style="257" customWidth="1"/>
    <col min="11" max="11" width="8.28515625" style="257" customWidth="1"/>
    <col min="12" max="12" width="7.85546875" style="257" customWidth="1"/>
    <col min="13" max="13" width="5.140625" style="257" customWidth="1"/>
    <col min="14" max="14" width="11.42578125" style="257"/>
    <col min="15" max="15" width="6.5703125" style="257" customWidth="1"/>
    <col min="16" max="16384" width="11.42578125" style="257"/>
  </cols>
  <sheetData>
    <row r="1" spans="1:20" ht="39.950000000000003" customHeight="1">
      <c r="A1" s="469" t="s">
        <v>105</v>
      </c>
      <c r="B1" s="469"/>
      <c r="C1" s="469"/>
      <c r="D1" s="469"/>
      <c r="E1" s="469"/>
      <c r="F1" s="469"/>
      <c r="G1" s="469"/>
      <c r="H1" s="469"/>
      <c r="I1" s="469"/>
      <c r="J1" s="469"/>
      <c r="K1" s="469"/>
      <c r="L1" s="256" t="s">
        <v>28</v>
      </c>
      <c r="T1" s="258"/>
    </row>
    <row r="2" spans="1:20" ht="12.2" customHeight="1">
      <c r="A2" s="470" t="s">
        <v>23</v>
      </c>
      <c r="B2" s="466"/>
      <c r="C2" s="471" t="s">
        <v>2</v>
      </c>
      <c r="D2" s="472"/>
      <c r="E2" s="472"/>
      <c r="F2" s="473"/>
      <c r="G2" s="471" t="s">
        <v>3</v>
      </c>
      <c r="H2" s="472"/>
      <c r="I2" s="472"/>
      <c r="J2" s="473"/>
      <c r="K2" s="474" t="s">
        <v>360</v>
      </c>
      <c r="L2" s="259"/>
    </row>
    <row r="3" spans="1:20" ht="12.2" customHeight="1">
      <c r="A3" s="470"/>
      <c r="B3" s="466"/>
      <c r="C3" s="477" t="s">
        <v>7</v>
      </c>
      <c r="D3" s="477"/>
      <c r="E3" s="477" t="s">
        <v>39</v>
      </c>
      <c r="F3" s="477"/>
      <c r="G3" s="477" t="s">
        <v>7</v>
      </c>
      <c r="H3" s="477"/>
      <c r="I3" s="477" t="s">
        <v>39</v>
      </c>
      <c r="J3" s="477"/>
      <c r="K3" s="475"/>
      <c r="L3" s="259"/>
      <c r="N3" s="257" t="s">
        <v>358</v>
      </c>
    </row>
    <row r="4" spans="1:20" ht="39.200000000000003" customHeight="1">
      <c r="A4" s="470"/>
      <c r="B4" s="466"/>
      <c r="C4" s="466" t="s">
        <v>0</v>
      </c>
      <c r="D4" s="450" t="s">
        <v>102</v>
      </c>
      <c r="E4" s="466" t="s">
        <v>0</v>
      </c>
      <c r="F4" s="450" t="s">
        <v>102</v>
      </c>
      <c r="G4" s="466" t="s">
        <v>0</v>
      </c>
      <c r="H4" s="450" t="s">
        <v>102</v>
      </c>
      <c r="I4" s="466" t="s">
        <v>0</v>
      </c>
      <c r="J4" s="450" t="s">
        <v>102</v>
      </c>
      <c r="K4" s="476"/>
      <c r="L4" s="259"/>
    </row>
    <row r="5" spans="1:20" ht="12.2" customHeight="1">
      <c r="A5" s="470"/>
      <c r="B5" s="466"/>
      <c r="C5" s="466"/>
      <c r="D5" s="450" t="s">
        <v>24</v>
      </c>
      <c r="E5" s="466"/>
      <c r="F5" s="450" t="s">
        <v>24</v>
      </c>
      <c r="G5" s="466"/>
      <c r="H5" s="450" t="s">
        <v>24</v>
      </c>
      <c r="I5" s="466"/>
      <c r="J5" s="450" t="s">
        <v>24</v>
      </c>
      <c r="K5" s="261" t="s">
        <v>24</v>
      </c>
      <c r="L5" s="259"/>
    </row>
    <row r="6" spans="1:20" ht="5.0999999999999996" customHeight="1">
      <c r="A6" s="262"/>
      <c r="B6" s="263"/>
      <c r="C6" s="259"/>
      <c r="D6" s="259"/>
      <c r="E6" s="259"/>
      <c r="F6" s="259"/>
      <c r="G6" s="259"/>
      <c r="H6" s="259"/>
      <c r="I6" s="259"/>
      <c r="J6" s="259"/>
      <c r="K6" s="259"/>
      <c r="L6" s="259"/>
    </row>
    <row r="7" spans="1:20" s="269" customFormat="1" ht="8.4499999999999993" customHeight="1">
      <c r="A7" s="264"/>
      <c r="B7" s="264"/>
      <c r="C7" s="265" t="s">
        <v>4</v>
      </c>
      <c r="D7" s="266"/>
      <c r="E7" s="266"/>
      <c r="F7" s="266"/>
      <c r="G7" s="266"/>
      <c r="H7" s="266"/>
      <c r="I7" s="266"/>
      <c r="J7" s="266"/>
      <c r="K7" s="266"/>
      <c r="L7" s="267"/>
      <c r="M7" s="268"/>
      <c r="N7" s="268"/>
      <c r="O7" s="268"/>
      <c r="P7" s="268"/>
      <c r="Q7" s="268"/>
    </row>
    <row r="8" spans="1:20" s="269" customFormat="1" ht="8.4499999999999993" customHeight="1">
      <c r="A8" s="270">
        <v>2015</v>
      </c>
      <c r="B8" s="271"/>
      <c r="C8" s="167" t="s">
        <v>179</v>
      </c>
      <c r="D8" s="168">
        <v>4.5999999999999996</v>
      </c>
      <c r="E8" s="167" t="s">
        <v>180</v>
      </c>
      <c r="F8" s="168">
        <v>7.3</v>
      </c>
      <c r="G8" s="167" t="s">
        <v>181</v>
      </c>
      <c r="H8" s="168">
        <v>3.7</v>
      </c>
      <c r="I8" s="167" t="s">
        <v>182</v>
      </c>
      <c r="J8" s="168">
        <v>2.5</v>
      </c>
      <c r="K8" s="169">
        <v>45</v>
      </c>
      <c r="L8" s="267"/>
      <c r="M8" s="268"/>
      <c r="N8" s="268"/>
      <c r="O8" s="268"/>
      <c r="P8" s="268"/>
      <c r="Q8" s="268"/>
    </row>
    <row r="9" spans="1:20" s="269" customFormat="1" ht="8.4499999999999993" customHeight="1">
      <c r="A9" s="270">
        <v>2016</v>
      </c>
      <c r="B9" s="271"/>
      <c r="C9" s="167" t="s">
        <v>183</v>
      </c>
      <c r="D9" s="168">
        <v>1</v>
      </c>
      <c r="E9" s="167" t="s">
        <v>184</v>
      </c>
      <c r="F9" s="168">
        <v>-1.8</v>
      </c>
      <c r="G9" s="167" t="s">
        <v>185</v>
      </c>
      <c r="H9" s="168">
        <v>0.7</v>
      </c>
      <c r="I9" s="167" t="s">
        <v>186</v>
      </c>
      <c r="J9" s="168">
        <v>-3.3</v>
      </c>
      <c r="K9" s="169">
        <v>46.2</v>
      </c>
      <c r="L9" s="272"/>
      <c r="M9" s="275"/>
      <c r="O9" s="276"/>
      <c r="R9" s="274"/>
    </row>
    <row r="10" spans="1:20" s="269" customFormat="1" ht="8.4499999999999993" customHeight="1">
      <c r="A10" s="270">
        <v>2017</v>
      </c>
      <c r="B10" s="271"/>
      <c r="C10" s="167" t="s">
        <v>187</v>
      </c>
      <c r="D10" s="168">
        <v>3.3</v>
      </c>
      <c r="E10" s="167" t="s">
        <v>188</v>
      </c>
      <c r="F10" s="168">
        <v>2.1</v>
      </c>
      <c r="G10" s="167" t="s">
        <v>189</v>
      </c>
      <c r="H10" s="168">
        <v>2.2999999999999998</v>
      </c>
      <c r="I10" s="167" t="s">
        <v>190</v>
      </c>
      <c r="J10" s="168">
        <v>0.9</v>
      </c>
      <c r="K10" s="169">
        <v>47</v>
      </c>
      <c r="L10" s="272"/>
      <c r="M10" s="275"/>
      <c r="O10" s="276"/>
      <c r="R10" s="274"/>
    </row>
    <row r="11" spans="1:20" s="269" customFormat="1" ht="8.4499999999999993" customHeight="1">
      <c r="A11" s="270">
        <v>2018</v>
      </c>
      <c r="B11" s="271"/>
      <c r="C11" s="164" t="s">
        <v>191</v>
      </c>
      <c r="D11" s="165">
        <v>4.8</v>
      </c>
      <c r="E11" s="164" t="s">
        <v>192</v>
      </c>
      <c r="F11" s="165">
        <v>3.5</v>
      </c>
      <c r="G11" s="164" t="s">
        <v>193</v>
      </c>
      <c r="H11" s="165">
        <v>5.2</v>
      </c>
      <c r="I11" s="164" t="s">
        <v>194</v>
      </c>
      <c r="J11" s="165">
        <v>4.2</v>
      </c>
      <c r="K11" s="166">
        <v>47.5</v>
      </c>
      <c r="L11" s="272"/>
      <c r="M11" s="275"/>
      <c r="O11" s="276"/>
      <c r="R11" s="274"/>
    </row>
    <row r="12" spans="1:20" s="269" customFormat="1" ht="8.4499999999999993" customHeight="1">
      <c r="A12" s="47">
        <v>2019</v>
      </c>
      <c r="B12" s="48"/>
      <c r="C12" s="167">
        <v>1192440</v>
      </c>
      <c r="D12" s="168">
        <v>8.5</v>
      </c>
      <c r="E12" s="167">
        <v>240709</v>
      </c>
      <c r="F12" s="168">
        <v>6.2</v>
      </c>
      <c r="G12" s="167">
        <v>2108322</v>
      </c>
      <c r="H12" s="168">
        <v>10.6</v>
      </c>
      <c r="I12" s="167">
        <v>452953</v>
      </c>
      <c r="J12" s="168">
        <v>4.8</v>
      </c>
      <c r="K12" s="168">
        <v>47.6</v>
      </c>
      <c r="L12" s="272"/>
      <c r="M12" s="275"/>
      <c r="O12" s="276"/>
      <c r="R12" s="274"/>
    </row>
    <row r="13" spans="1:20" s="269" customFormat="1" ht="8.4499999999999993" customHeight="1">
      <c r="A13" s="47">
        <v>2020</v>
      </c>
      <c r="B13" s="48"/>
      <c r="C13" s="164">
        <v>535666</v>
      </c>
      <c r="D13" s="165">
        <v>-55.1</v>
      </c>
      <c r="E13" s="164">
        <v>74074</v>
      </c>
      <c r="F13" s="165">
        <v>-69.2</v>
      </c>
      <c r="G13" s="164">
        <v>1041770</v>
      </c>
      <c r="H13" s="165">
        <v>-50.6</v>
      </c>
      <c r="I13" s="164">
        <v>155698</v>
      </c>
      <c r="J13" s="165">
        <v>-65.599999999999994</v>
      </c>
      <c r="K13" s="166">
        <v>25.7</v>
      </c>
      <c r="L13" s="272"/>
      <c r="M13" s="275"/>
      <c r="O13" s="276"/>
      <c r="R13" s="274"/>
    </row>
    <row r="14" spans="1:20" s="269" customFormat="1" ht="8.4499999999999993" customHeight="1">
      <c r="A14" s="47">
        <v>2021</v>
      </c>
      <c r="B14" s="48"/>
      <c r="C14" s="164">
        <v>590901</v>
      </c>
      <c r="D14" s="165">
        <v>10.3</v>
      </c>
      <c r="E14" s="164">
        <v>83329</v>
      </c>
      <c r="F14" s="165">
        <v>12.5</v>
      </c>
      <c r="G14" s="164">
        <v>1159980</v>
      </c>
      <c r="H14" s="165">
        <v>11.3</v>
      </c>
      <c r="I14" s="164">
        <v>164792</v>
      </c>
      <c r="J14" s="165">
        <v>5.8</v>
      </c>
      <c r="K14" s="166">
        <v>29.1</v>
      </c>
      <c r="L14" s="272"/>
      <c r="M14" s="275"/>
      <c r="O14" s="276"/>
      <c r="R14" s="274"/>
    </row>
    <row r="15" spans="1:20" s="269" customFormat="1" ht="10.15" customHeight="1">
      <c r="A15" s="270">
        <v>2022</v>
      </c>
      <c r="B15" s="271"/>
      <c r="C15" s="136">
        <v>1037971</v>
      </c>
      <c r="D15" s="163">
        <v>75.7</v>
      </c>
      <c r="E15" s="136">
        <v>190709</v>
      </c>
      <c r="F15" s="163">
        <v>128.9</v>
      </c>
      <c r="G15" s="136">
        <v>1953460</v>
      </c>
      <c r="H15" s="137">
        <v>68.400000000000006</v>
      </c>
      <c r="I15" s="136">
        <v>363667</v>
      </c>
      <c r="J15" s="163">
        <v>120.7</v>
      </c>
      <c r="K15" s="138">
        <v>40.6</v>
      </c>
      <c r="L15" s="272"/>
      <c r="M15" s="275"/>
      <c r="O15" s="276"/>
      <c r="R15" s="274"/>
    </row>
    <row r="16" spans="1:20" s="269" customFormat="1" ht="10.15" customHeight="1">
      <c r="A16" s="270">
        <v>2023</v>
      </c>
      <c r="B16" s="271"/>
      <c r="C16" s="136">
        <v>1146353</v>
      </c>
      <c r="D16" s="163">
        <v>11</v>
      </c>
      <c r="E16" s="136">
        <v>235796</v>
      </c>
      <c r="F16" s="163">
        <v>23.8</v>
      </c>
      <c r="G16" s="136">
        <v>2133078</v>
      </c>
      <c r="H16" s="137">
        <v>9.6</v>
      </c>
      <c r="I16" s="136">
        <v>436109</v>
      </c>
      <c r="J16" s="163">
        <v>20.100000000000001</v>
      </c>
      <c r="K16" s="138">
        <v>44.7</v>
      </c>
      <c r="L16" s="272"/>
      <c r="M16" s="275"/>
      <c r="O16" s="276"/>
      <c r="R16" s="274"/>
    </row>
    <row r="17" spans="1:18" s="269" customFormat="1" ht="10.15" customHeight="1">
      <c r="A17" s="270">
        <v>2024</v>
      </c>
      <c r="B17" s="271"/>
      <c r="C17" s="136">
        <v>1213848</v>
      </c>
      <c r="D17" s="163">
        <v>5.9</v>
      </c>
      <c r="E17" s="136">
        <v>250958</v>
      </c>
      <c r="F17" s="163">
        <v>6.4</v>
      </c>
      <c r="G17" s="136">
        <v>2210753</v>
      </c>
      <c r="H17" s="137">
        <v>3.6</v>
      </c>
      <c r="I17" s="136">
        <v>464298</v>
      </c>
      <c r="J17" s="163">
        <v>6.5</v>
      </c>
      <c r="K17" s="138">
        <v>44.8</v>
      </c>
      <c r="L17" s="272"/>
      <c r="M17" s="275"/>
      <c r="O17" s="276"/>
      <c r="R17" s="274"/>
    </row>
    <row r="18" spans="1:18" s="269" customFormat="1" ht="10.15" customHeight="1">
      <c r="A18" s="270">
        <v>2025</v>
      </c>
      <c r="B18" s="271" t="s">
        <v>322</v>
      </c>
      <c r="C18" s="136">
        <v>1250784</v>
      </c>
      <c r="D18" s="137">
        <v>3</v>
      </c>
      <c r="E18" s="136">
        <v>249330</v>
      </c>
      <c r="F18" s="163">
        <v>-0.6</v>
      </c>
      <c r="G18" s="136">
        <v>2256978</v>
      </c>
      <c r="H18" s="137">
        <v>2.1</v>
      </c>
      <c r="I18" s="136">
        <v>468878</v>
      </c>
      <c r="J18" s="137">
        <v>2.4</v>
      </c>
      <c r="K18" s="138">
        <v>44.6</v>
      </c>
      <c r="L18" s="272"/>
      <c r="M18" s="275"/>
      <c r="O18" s="276"/>
      <c r="R18" s="274"/>
    </row>
    <row r="19" spans="1:18" s="269" customFormat="1" ht="8.4499999999999993" customHeight="1">
      <c r="A19" s="270"/>
      <c r="B19" s="271" t="s">
        <v>10</v>
      </c>
      <c r="C19" s="136">
        <v>78143</v>
      </c>
      <c r="D19" s="137">
        <v>11.9</v>
      </c>
      <c r="E19" s="136">
        <v>12742</v>
      </c>
      <c r="F19" s="163">
        <v>7.7</v>
      </c>
      <c r="G19" s="136">
        <v>134831</v>
      </c>
      <c r="H19" s="137">
        <v>9.9</v>
      </c>
      <c r="I19" s="136">
        <v>24361</v>
      </c>
      <c r="J19" s="137">
        <v>12.8</v>
      </c>
      <c r="K19" s="138">
        <v>32.1</v>
      </c>
      <c r="L19" s="272"/>
      <c r="R19" s="274"/>
    </row>
    <row r="20" spans="1:18" s="269" customFormat="1" ht="8.4499999999999993" customHeight="1">
      <c r="A20" s="277"/>
      <c r="B20" s="271" t="s">
        <v>11</v>
      </c>
      <c r="C20" s="167">
        <v>79046</v>
      </c>
      <c r="D20" s="168">
        <v>-4</v>
      </c>
      <c r="E20" s="167">
        <v>13334</v>
      </c>
      <c r="F20" s="163">
        <v>-4.5</v>
      </c>
      <c r="G20" s="167">
        <v>139850</v>
      </c>
      <c r="H20" s="168">
        <v>-6.7</v>
      </c>
      <c r="I20" s="167">
        <v>25864</v>
      </c>
      <c r="J20" s="163">
        <v>-2.9</v>
      </c>
      <c r="K20" s="169">
        <v>36.6</v>
      </c>
      <c r="L20" s="272"/>
      <c r="R20" s="274"/>
    </row>
    <row r="21" spans="1:18" s="269" customFormat="1" ht="8.4499999999999993" customHeight="1">
      <c r="A21" s="277"/>
      <c r="B21" s="271" t="s">
        <v>12</v>
      </c>
      <c r="C21" s="167">
        <v>93289</v>
      </c>
      <c r="D21" s="163">
        <v>-1.7</v>
      </c>
      <c r="E21" s="167">
        <v>16088</v>
      </c>
      <c r="F21" s="163">
        <v>7.2</v>
      </c>
      <c r="G21" s="167">
        <v>166518</v>
      </c>
      <c r="H21" s="168">
        <v>-4.4000000000000004</v>
      </c>
      <c r="I21" s="167">
        <v>30312</v>
      </c>
      <c r="J21" s="163">
        <v>6.7</v>
      </c>
      <c r="K21" s="169">
        <v>39.1</v>
      </c>
      <c r="L21" s="272"/>
      <c r="M21" s="268"/>
      <c r="R21" s="274"/>
    </row>
    <row r="22" spans="1:18" s="269" customFormat="1" ht="8.4499999999999993" customHeight="1">
      <c r="A22" s="277"/>
      <c r="B22" s="271" t="s">
        <v>13</v>
      </c>
      <c r="C22" s="167">
        <v>97851</v>
      </c>
      <c r="D22" s="163">
        <v>-1.5</v>
      </c>
      <c r="E22" s="167">
        <v>19436</v>
      </c>
      <c r="F22" s="163">
        <v>1.1000000000000001</v>
      </c>
      <c r="G22" s="167">
        <v>180864</v>
      </c>
      <c r="H22" s="163">
        <v>1.7</v>
      </c>
      <c r="I22" s="167">
        <v>36575</v>
      </c>
      <c r="J22" s="163">
        <v>5.8</v>
      </c>
      <c r="K22" s="169">
        <v>43.9</v>
      </c>
      <c r="L22" s="272"/>
    </row>
    <row r="23" spans="1:18" s="269" customFormat="1" ht="8.4499999999999993" customHeight="1">
      <c r="A23" s="277"/>
      <c r="B23" s="271" t="s">
        <v>14</v>
      </c>
      <c r="C23" s="167">
        <v>111404</v>
      </c>
      <c r="D23" s="163">
        <v>4</v>
      </c>
      <c r="E23" s="167">
        <v>18749</v>
      </c>
      <c r="F23" s="163">
        <v>-6.9</v>
      </c>
      <c r="G23" s="167">
        <v>202916</v>
      </c>
      <c r="H23" s="163">
        <v>2.7</v>
      </c>
      <c r="I23" s="167">
        <v>36643</v>
      </c>
      <c r="J23" s="163">
        <v>-0.9</v>
      </c>
      <c r="K23" s="169">
        <v>47.7</v>
      </c>
      <c r="L23" s="272"/>
    </row>
    <row r="24" spans="1:18" s="269" customFormat="1" ht="8.4499999999999993" customHeight="1">
      <c r="A24" s="277"/>
      <c r="B24" s="271" t="s">
        <v>15</v>
      </c>
      <c r="C24" s="167">
        <v>105635</v>
      </c>
      <c r="D24" s="168">
        <v>1.7</v>
      </c>
      <c r="E24" s="167">
        <v>21755</v>
      </c>
      <c r="F24" s="163">
        <v>-8.3000000000000007</v>
      </c>
      <c r="G24" s="167">
        <v>191063</v>
      </c>
      <c r="H24" s="168">
        <v>-0.8</v>
      </c>
      <c r="I24" s="167">
        <v>42463</v>
      </c>
      <c r="J24" s="163">
        <v>-3.3</v>
      </c>
      <c r="K24" s="61">
        <v>46.6</v>
      </c>
      <c r="L24" s="272"/>
    </row>
    <row r="25" spans="1:18" s="269" customFormat="1" ht="8.4499999999999993" customHeight="1">
      <c r="A25" s="277"/>
      <c r="B25" s="271" t="s">
        <v>16</v>
      </c>
      <c r="C25" s="50">
        <v>119777</v>
      </c>
      <c r="D25" s="54">
        <v>10</v>
      </c>
      <c r="E25" s="50">
        <v>36736</v>
      </c>
      <c r="F25" s="54">
        <v>1.6</v>
      </c>
      <c r="G25" s="50">
        <v>211215</v>
      </c>
      <c r="H25" s="54">
        <v>6.4</v>
      </c>
      <c r="I25" s="50">
        <v>61747</v>
      </c>
      <c r="J25" s="54">
        <v>2.5</v>
      </c>
      <c r="K25" s="61">
        <v>49.1</v>
      </c>
      <c r="L25" s="272"/>
    </row>
    <row r="26" spans="1:18" s="269" customFormat="1" ht="8.4499999999999993" customHeight="1">
      <c r="A26" s="277"/>
      <c r="B26" s="271" t="s">
        <v>17</v>
      </c>
      <c r="C26" s="50">
        <v>120290</v>
      </c>
      <c r="D26" s="54">
        <v>2.7</v>
      </c>
      <c r="E26" s="50">
        <v>29203</v>
      </c>
      <c r="F26" s="54">
        <v>0.1</v>
      </c>
      <c r="G26" s="50">
        <v>221033</v>
      </c>
      <c r="H26" s="54">
        <v>3.1</v>
      </c>
      <c r="I26" s="50">
        <v>52244</v>
      </c>
      <c r="J26" s="54">
        <v>-0.7</v>
      </c>
      <c r="K26" s="61">
        <v>51.4</v>
      </c>
      <c r="L26" s="272"/>
    </row>
    <row r="27" spans="1:18" s="269" customFormat="1" ht="8.4499999999999993" customHeight="1">
      <c r="A27" s="277"/>
      <c r="B27" s="271" t="s">
        <v>18</v>
      </c>
      <c r="C27" s="50">
        <v>108129</v>
      </c>
      <c r="D27" s="54">
        <v>1.2</v>
      </c>
      <c r="E27" s="50">
        <v>18530</v>
      </c>
      <c r="F27" s="54">
        <v>-8.9</v>
      </c>
      <c r="G27" s="50">
        <v>200063</v>
      </c>
      <c r="H27" s="54">
        <v>1.7</v>
      </c>
      <c r="I27" s="50">
        <v>34479</v>
      </c>
      <c r="J27" s="54">
        <v>-9.4</v>
      </c>
      <c r="K27" s="61">
        <v>48.1</v>
      </c>
      <c r="L27" s="272"/>
    </row>
    <row r="28" spans="1:18" s="269" customFormat="1" ht="8.4499999999999993" customHeight="1">
      <c r="A28" s="277"/>
      <c r="B28" s="271" t="s">
        <v>19</v>
      </c>
      <c r="C28" s="50">
        <v>112804</v>
      </c>
      <c r="D28" s="54">
        <v>6</v>
      </c>
      <c r="E28" s="50">
        <v>18571</v>
      </c>
      <c r="F28" s="54">
        <v>-5.7</v>
      </c>
      <c r="G28" s="50">
        <v>207845</v>
      </c>
      <c r="H28" s="54">
        <v>3.7</v>
      </c>
      <c r="I28" s="50">
        <v>36282</v>
      </c>
      <c r="J28" s="54">
        <v>-4.5</v>
      </c>
      <c r="K28" s="61">
        <v>48.2</v>
      </c>
      <c r="L28" s="272"/>
    </row>
    <row r="29" spans="1:18" s="269" customFormat="1" ht="8.4499999999999993" customHeight="1">
      <c r="A29" s="277"/>
      <c r="B29" s="271" t="s">
        <v>20</v>
      </c>
      <c r="C29" s="50">
        <v>110011</v>
      </c>
      <c r="D29" s="54">
        <v>-0.1</v>
      </c>
      <c r="E29" s="50">
        <v>22033</v>
      </c>
      <c r="F29" s="54">
        <v>10.8</v>
      </c>
      <c r="G29" s="50">
        <v>193099</v>
      </c>
      <c r="H29" s="54">
        <v>-2.1</v>
      </c>
      <c r="I29" s="50">
        <v>46110</v>
      </c>
      <c r="J29" s="54">
        <v>11.1</v>
      </c>
      <c r="K29" s="61">
        <v>46.3</v>
      </c>
      <c r="L29" s="272"/>
    </row>
    <row r="30" spans="1:18" s="269" customFormat="1" ht="8.4499999999999993" customHeight="1">
      <c r="A30" s="277"/>
      <c r="B30" s="271" t="s">
        <v>21</v>
      </c>
      <c r="C30" s="50">
        <v>108873</v>
      </c>
      <c r="D30" s="163">
        <v>1.7</v>
      </c>
      <c r="E30" s="50">
        <v>20739</v>
      </c>
      <c r="F30" s="163">
        <v>-4.9000000000000004</v>
      </c>
      <c r="G30" s="50">
        <v>191223</v>
      </c>
      <c r="H30" s="54">
        <v>1.5</v>
      </c>
      <c r="I30" s="50">
        <v>38294</v>
      </c>
      <c r="J30" s="163">
        <v>-8.4</v>
      </c>
      <c r="K30" s="61">
        <v>44.6</v>
      </c>
      <c r="L30" s="272"/>
    </row>
    <row r="31" spans="1:18" s="269" customFormat="1" ht="5.0999999999999996" customHeight="1">
      <c r="A31" s="277"/>
      <c r="B31" s="271"/>
      <c r="C31" s="278"/>
      <c r="D31" s="273"/>
      <c r="E31" s="278"/>
      <c r="F31" s="273"/>
      <c r="G31" s="278"/>
      <c r="H31" s="273"/>
      <c r="I31" s="278"/>
      <c r="J31" s="273"/>
      <c r="K31" s="272"/>
      <c r="L31" s="272"/>
    </row>
    <row r="32" spans="1:18" s="269" customFormat="1" ht="8.4499999999999993" customHeight="1">
      <c r="A32" s="277"/>
      <c r="B32" s="277"/>
      <c r="C32" s="265" t="s">
        <v>5</v>
      </c>
      <c r="D32" s="279"/>
      <c r="E32" s="266"/>
      <c r="F32" s="266"/>
      <c r="G32" s="266"/>
      <c r="H32" s="266"/>
      <c r="I32" s="266"/>
      <c r="J32" s="266"/>
      <c r="K32" s="266"/>
      <c r="L32" s="267"/>
    </row>
    <row r="33" spans="1:47" s="269" customFormat="1" ht="8.4499999999999993" customHeight="1">
      <c r="A33" s="270">
        <v>2015</v>
      </c>
      <c r="B33" s="271"/>
      <c r="C33" s="167" t="s">
        <v>195</v>
      </c>
      <c r="D33" s="168">
        <v>3.8</v>
      </c>
      <c r="E33" s="167" t="s">
        <v>196</v>
      </c>
      <c r="F33" s="168">
        <v>8.6</v>
      </c>
      <c r="G33" s="167" t="s">
        <v>197</v>
      </c>
      <c r="H33" s="168">
        <v>1.3</v>
      </c>
      <c r="I33" s="167" t="s">
        <v>198</v>
      </c>
      <c r="J33" s="168">
        <v>5</v>
      </c>
      <c r="K33" s="169">
        <v>42</v>
      </c>
      <c r="L33" s="267"/>
    </row>
    <row r="34" spans="1:47" s="269" customFormat="1" ht="8.4499999999999993" customHeight="1">
      <c r="A34" s="270">
        <v>2016</v>
      </c>
      <c r="B34" s="271"/>
      <c r="C34" s="167" t="s">
        <v>199</v>
      </c>
      <c r="D34" s="168">
        <v>9.9</v>
      </c>
      <c r="E34" s="167" t="s">
        <v>200</v>
      </c>
      <c r="F34" s="168">
        <v>12.1</v>
      </c>
      <c r="G34" s="167" t="s">
        <v>201</v>
      </c>
      <c r="H34" s="168">
        <v>6.9</v>
      </c>
      <c r="I34" s="167" t="s">
        <v>202</v>
      </c>
      <c r="J34" s="168">
        <v>8.5</v>
      </c>
      <c r="K34" s="169">
        <v>42.4</v>
      </c>
      <c r="L34" s="272"/>
      <c r="M34" s="280"/>
      <c r="N34" s="280"/>
      <c r="O34" s="280"/>
      <c r="P34" s="280"/>
      <c r="Q34" s="280"/>
      <c r="R34" s="280"/>
      <c r="S34" s="280"/>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1:47" s="269" customFormat="1" ht="8.4499999999999993" customHeight="1">
      <c r="A35" s="270">
        <v>2017</v>
      </c>
      <c r="B35" s="271"/>
      <c r="C35" s="167" t="s">
        <v>203</v>
      </c>
      <c r="D35" s="168">
        <v>3.2</v>
      </c>
      <c r="E35" s="167" t="s">
        <v>204</v>
      </c>
      <c r="F35" s="168">
        <v>1.1000000000000001</v>
      </c>
      <c r="G35" s="167" t="s">
        <v>205</v>
      </c>
      <c r="H35" s="168">
        <v>0.7</v>
      </c>
      <c r="I35" s="167" t="s">
        <v>206</v>
      </c>
      <c r="J35" s="168">
        <v>4.0999999999999996</v>
      </c>
      <c r="K35" s="169">
        <v>43.4</v>
      </c>
      <c r="L35" s="272"/>
      <c r="M35" s="280"/>
      <c r="N35" s="280"/>
      <c r="O35" s="280"/>
      <c r="P35" s="280"/>
      <c r="Q35" s="280"/>
      <c r="R35" s="280"/>
      <c r="S35" s="280"/>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row>
    <row r="36" spans="1:47" s="269" customFormat="1" ht="8.4499999999999993" customHeight="1">
      <c r="A36" s="270">
        <v>2018</v>
      </c>
      <c r="B36" s="271"/>
      <c r="C36" s="164" t="s">
        <v>207</v>
      </c>
      <c r="D36" s="165">
        <v>14.3</v>
      </c>
      <c r="E36" s="164" t="s">
        <v>208</v>
      </c>
      <c r="F36" s="165">
        <v>20.3</v>
      </c>
      <c r="G36" s="164" t="s">
        <v>209</v>
      </c>
      <c r="H36" s="165">
        <v>11.7</v>
      </c>
      <c r="I36" s="164" t="s">
        <v>210</v>
      </c>
      <c r="J36" s="165">
        <v>19.7</v>
      </c>
      <c r="K36" s="166">
        <v>43</v>
      </c>
      <c r="L36" s="272"/>
      <c r="M36" s="280"/>
      <c r="N36" s="280"/>
      <c r="O36" s="280"/>
      <c r="P36" s="280"/>
      <c r="Q36" s="280"/>
      <c r="R36" s="280"/>
      <c r="S36" s="280"/>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row>
    <row r="37" spans="1:47" s="269" customFormat="1" ht="8.4499999999999993" customHeight="1">
      <c r="A37" s="47">
        <v>2019</v>
      </c>
      <c r="B37" s="48"/>
      <c r="C37" s="164">
        <v>225321</v>
      </c>
      <c r="D37" s="165">
        <v>2.5</v>
      </c>
      <c r="E37" s="164">
        <v>24249</v>
      </c>
      <c r="F37" s="165">
        <v>-4.5</v>
      </c>
      <c r="G37" s="164">
        <v>399259</v>
      </c>
      <c r="H37" s="165">
        <v>2.1</v>
      </c>
      <c r="I37" s="164">
        <v>50115</v>
      </c>
      <c r="J37" s="165">
        <v>-17.899999999999999</v>
      </c>
      <c r="K37" s="166">
        <v>43.1</v>
      </c>
      <c r="L37" s="272"/>
      <c r="M37" s="280"/>
      <c r="N37" s="280"/>
      <c r="O37" s="280"/>
      <c r="P37" s="280"/>
      <c r="Q37" s="280"/>
      <c r="R37" s="280"/>
      <c r="S37" s="280"/>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row>
    <row r="38" spans="1:47" s="269" customFormat="1" ht="8.4499999999999993" customHeight="1">
      <c r="A38" s="47">
        <v>2020</v>
      </c>
      <c r="B38" s="48"/>
      <c r="C38" s="164">
        <v>123159</v>
      </c>
      <c r="D38" s="165">
        <v>-45.3</v>
      </c>
      <c r="E38" s="164">
        <v>10114</v>
      </c>
      <c r="F38" s="165">
        <v>-58.3</v>
      </c>
      <c r="G38" s="164">
        <v>251889</v>
      </c>
      <c r="H38" s="165">
        <v>-36.9</v>
      </c>
      <c r="I38" s="164">
        <v>25541</v>
      </c>
      <c r="J38" s="165">
        <v>-49</v>
      </c>
      <c r="K38" s="166">
        <v>31.8</v>
      </c>
      <c r="L38" s="272"/>
      <c r="M38" s="280"/>
      <c r="N38" s="280"/>
      <c r="O38" s="280"/>
      <c r="P38" s="280"/>
      <c r="Q38" s="280"/>
      <c r="R38" s="280"/>
      <c r="S38" s="280"/>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row>
    <row r="39" spans="1:47" s="269" customFormat="1" ht="8.4499999999999993" customHeight="1">
      <c r="A39" s="47">
        <v>2021</v>
      </c>
      <c r="B39" s="48"/>
      <c r="C39" s="164">
        <v>139352</v>
      </c>
      <c r="D39" s="165">
        <v>13.1</v>
      </c>
      <c r="E39" s="164">
        <v>11004</v>
      </c>
      <c r="F39" s="165">
        <v>8.8000000000000007</v>
      </c>
      <c r="G39" s="164">
        <v>285329</v>
      </c>
      <c r="H39" s="165">
        <v>13.3</v>
      </c>
      <c r="I39" s="164">
        <v>29021</v>
      </c>
      <c r="J39" s="165">
        <v>13.6</v>
      </c>
      <c r="K39" s="166">
        <v>34.6</v>
      </c>
      <c r="L39" s="272"/>
      <c r="M39" s="280"/>
      <c r="N39" s="280"/>
      <c r="O39" s="280"/>
      <c r="P39" s="280"/>
      <c r="Q39" s="280"/>
      <c r="R39" s="280"/>
      <c r="S39" s="280"/>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row>
    <row r="40" spans="1:47" s="269" customFormat="1" ht="10.15" customHeight="1">
      <c r="A40" s="270">
        <v>2022</v>
      </c>
      <c r="B40" s="271"/>
      <c r="C40" s="164">
        <v>200594</v>
      </c>
      <c r="D40" s="165">
        <v>43.9</v>
      </c>
      <c r="E40" s="164">
        <v>19981</v>
      </c>
      <c r="F40" s="165">
        <v>81.599999999999994</v>
      </c>
      <c r="G40" s="164">
        <v>377107</v>
      </c>
      <c r="H40" s="165">
        <v>32.200000000000003</v>
      </c>
      <c r="I40" s="164">
        <v>44096</v>
      </c>
      <c r="J40" s="165">
        <v>51.9</v>
      </c>
      <c r="K40" s="166">
        <v>41.6</v>
      </c>
      <c r="L40" s="282"/>
      <c r="M40" s="275"/>
      <c r="O40" s="276"/>
      <c r="R40" s="274"/>
    </row>
    <row r="41" spans="1:47" s="269" customFormat="1" ht="10.15" customHeight="1">
      <c r="A41" s="270">
        <v>2023</v>
      </c>
      <c r="B41" s="271"/>
      <c r="C41" s="164">
        <v>230813</v>
      </c>
      <c r="D41" s="165">
        <v>12.4</v>
      </c>
      <c r="E41" s="164">
        <v>21814</v>
      </c>
      <c r="F41" s="165">
        <v>7.7</v>
      </c>
      <c r="G41" s="164">
        <v>416178</v>
      </c>
      <c r="H41" s="165">
        <v>8.1999999999999993</v>
      </c>
      <c r="I41" s="164">
        <v>45016</v>
      </c>
      <c r="J41" s="165">
        <v>1.1000000000000001</v>
      </c>
      <c r="K41" s="166">
        <v>42.5</v>
      </c>
      <c r="L41" s="282"/>
      <c r="M41" s="275"/>
      <c r="O41" s="276"/>
      <c r="R41" s="274"/>
    </row>
    <row r="42" spans="1:47" s="269" customFormat="1" ht="10.15" customHeight="1">
      <c r="A42" s="270">
        <v>2024</v>
      </c>
      <c r="B42" s="271"/>
      <c r="C42" s="164">
        <v>212408</v>
      </c>
      <c r="D42" s="165">
        <v>-8</v>
      </c>
      <c r="E42" s="164">
        <v>20014</v>
      </c>
      <c r="F42" s="165">
        <v>-8.3000000000000007</v>
      </c>
      <c r="G42" s="164">
        <v>393669</v>
      </c>
      <c r="H42" s="165">
        <v>-5.4</v>
      </c>
      <c r="I42" s="164">
        <v>43554</v>
      </c>
      <c r="J42" s="165">
        <v>-3.2</v>
      </c>
      <c r="K42" s="166">
        <v>37.4</v>
      </c>
      <c r="L42" s="282"/>
      <c r="M42" s="275"/>
      <c r="O42" s="276"/>
      <c r="R42" s="274"/>
    </row>
    <row r="43" spans="1:47" s="269" customFormat="1" ht="10.15" customHeight="1">
      <c r="A43" s="270">
        <v>2025</v>
      </c>
      <c r="B43" s="271" t="s">
        <v>322</v>
      </c>
      <c r="C43" s="164">
        <v>215313</v>
      </c>
      <c r="D43" s="165">
        <v>1.4</v>
      </c>
      <c r="E43" s="164">
        <v>21137</v>
      </c>
      <c r="F43" s="165">
        <v>5.6</v>
      </c>
      <c r="G43" s="164">
        <v>428154</v>
      </c>
      <c r="H43" s="165">
        <v>8.8000000000000007</v>
      </c>
      <c r="I43" s="164">
        <v>52874</v>
      </c>
      <c r="J43" s="165">
        <v>21.4</v>
      </c>
      <c r="K43" s="166">
        <v>42</v>
      </c>
      <c r="L43" s="282"/>
      <c r="M43" s="275"/>
      <c r="O43" s="276"/>
      <c r="R43" s="274"/>
    </row>
    <row r="44" spans="1:47" s="269" customFormat="1" ht="8.4499999999999993" customHeight="1">
      <c r="A44" s="270"/>
      <c r="B44" s="271" t="s">
        <v>10</v>
      </c>
      <c r="C44" s="164">
        <v>10634</v>
      </c>
      <c r="D44" s="165">
        <v>4.2</v>
      </c>
      <c r="E44" s="164">
        <v>1253</v>
      </c>
      <c r="F44" s="165">
        <v>19.100000000000001</v>
      </c>
      <c r="G44" s="164">
        <v>20060</v>
      </c>
      <c r="H44" s="165">
        <v>9.8000000000000007</v>
      </c>
      <c r="I44" s="164">
        <v>2972</v>
      </c>
      <c r="J44" s="165">
        <v>14.2</v>
      </c>
      <c r="K44" s="166">
        <v>23.4</v>
      </c>
      <c r="L44" s="282"/>
      <c r="M44" s="280"/>
    </row>
    <row r="45" spans="1:47" s="269" customFormat="1" ht="8.4499999999999993" customHeight="1">
      <c r="A45" s="277"/>
      <c r="B45" s="271" t="s">
        <v>11</v>
      </c>
      <c r="C45" s="164">
        <v>12399</v>
      </c>
      <c r="D45" s="165">
        <v>-6.4</v>
      </c>
      <c r="E45" s="164">
        <v>1212</v>
      </c>
      <c r="F45" s="165">
        <v>-3.7</v>
      </c>
      <c r="G45" s="164">
        <v>22867</v>
      </c>
      <c r="H45" s="165">
        <v>-5.0999999999999996</v>
      </c>
      <c r="I45" s="164">
        <v>2787</v>
      </c>
      <c r="J45" s="165">
        <v>-5.4</v>
      </c>
      <c r="K45" s="166">
        <v>29</v>
      </c>
      <c r="L45" s="282"/>
    </row>
    <row r="46" spans="1:47" s="269" customFormat="1" ht="8.4499999999999993" customHeight="1">
      <c r="A46" s="277"/>
      <c r="B46" s="271" t="s">
        <v>12</v>
      </c>
      <c r="C46" s="164">
        <v>16783</v>
      </c>
      <c r="D46" s="165">
        <v>-3.8</v>
      </c>
      <c r="E46" s="164">
        <v>1478</v>
      </c>
      <c r="F46" s="165">
        <v>22.7</v>
      </c>
      <c r="G46" s="164">
        <v>30183</v>
      </c>
      <c r="H46" s="165">
        <v>-6.8</v>
      </c>
      <c r="I46" s="164">
        <v>3387</v>
      </c>
      <c r="J46" s="165">
        <v>46.5</v>
      </c>
      <c r="K46" s="166">
        <v>34.5</v>
      </c>
      <c r="L46" s="282"/>
    </row>
    <row r="47" spans="1:47" s="269" customFormat="1" ht="8.4499999999999993" customHeight="1">
      <c r="A47" s="277"/>
      <c r="B47" s="271" t="s">
        <v>13</v>
      </c>
      <c r="C47" s="164">
        <v>16692</v>
      </c>
      <c r="D47" s="163">
        <v>0.9</v>
      </c>
      <c r="E47" s="164">
        <v>1526</v>
      </c>
      <c r="F47" s="163">
        <v>-6.4</v>
      </c>
      <c r="G47" s="164">
        <v>34368</v>
      </c>
      <c r="H47" s="163">
        <v>10.199999999999999</v>
      </c>
      <c r="I47" s="164">
        <v>2901</v>
      </c>
      <c r="J47" s="163">
        <v>-14.4</v>
      </c>
      <c r="K47" s="166">
        <v>40.6</v>
      </c>
      <c r="L47" s="282"/>
    </row>
    <row r="48" spans="1:47" s="269" customFormat="1" ht="8.4499999999999993" customHeight="1">
      <c r="A48" s="277"/>
      <c r="B48" s="271" t="s">
        <v>14</v>
      </c>
      <c r="C48" s="164">
        <v>21823</v>
      </c>
      <c r="D48" s="163">
        <v>2.8</v>
      </c>
      <c r="E48" s="164">
        <v>1702</v>
      </c>
      <c r="F48" s="165">
        <v>5.8</v>
      </c>
      <c r="G48" s="164">
        <v>41105</v>
      </c>
      <c r="H48" s="165">
        <v>3.9</v>
      </c>
      <c r="I48" s="164">
        <v>3585</v>
      </c>
      <c r="J48" s="165">
        <v>-1</v>
      </c>
      <c r="K48" s="166">
        <v>47</v>
      </c>
      <c r="L48" s="282"/>
    </row>
    <row r="49" spans="1:20" s="269" customFormat="1" ht="8.4499999999999993" customHeight="1">
      <c r="A49" s="277"/>
      <c r="B49" s="271" t="s">
        <v>15</v>
      </c>
      <c r="C49" s="164">
        <v>23242</v>
      </c>
      <c r="D49" s="165">
        <v>13.2</v>
      </c>
      <c r="E49" s="164">
        <v>2132</v>
      </c>
      <c r="F49" s="165">
        <v>7.5</v>
      </c>
      <c r="G49" s="164">
        <v>42190</v>
      </c>
      <c r="H49" s="165">
        <v>12.2</v>
      </c>
      <c r="I49" s="164">
        <v>4267</v>
      </c>
      <c r="J49" s="165">
        <v>2.2999999999999998</v>
      </c>
      <c r="K49" s="166">
        <v>49.9</v>
      </c>
      <c r="L49" s="282"/>
    </row>
    <row r="50" spans="1:20" s="269" customFormat="1" ht="8.4499999999999993" customHeight="1">
      <c r="A50" s="277"/>
      <c r="B50" s="271" t="s">
        <v>16</v>
      </c>
      <c r="C50" s="136">
        <v>22847</v>
      </c>
      <c r="D50" s="137">
        <v>4.5999999999999996</v>
      </c>
      <c r="E50" s="136">
        <v>2497</v>
      </c>
      <c r="F50" s="137">
        <v>1.5</v>
      </c>
      <c r="G50" s="136">
        <v>40198</v>
      </c>
      <c r="H50" s="137">
        <v>2.2000000000000002</v>
      </c>
      <c r="I50" s="136">
        <v>4364</v>
      </c>
      <c r="J50" s="137">
        <v>-12.1</v>
      </c>
      <c r="K50" s="138">
        <v>46</v>
      </c>
      <c r="L50" s="282"/>
      <c r="N50" s="281"/>
    </row>
    <row r="51" spans="1:20" s="269" customFormat="1" ht="8.4499999999999993" customHeight="1">
      <c r="A51" s="277"/>
      <c r="B51" s="271" t="s">
        <v>17</v>
      </c>
      <c r="C51" s="136">
        <v>22427</v>
      </c>
      <c r="D51" s="137">
        <v>-1.7</v>
      </c>
      <c r="E51" s="136">
        <v>2055</v>
      </c>
      <c r="F51" s="137">
        <v>-2</v>
      </c>
      <c r="G51" s="136">
        <v>45988</v>
      </c>
      <c r="H51" s="137">
        <v>7.8</v>
      </c>
      <c r="I51" s="136">
        <v>4422</v>
      </c>
      <c r="J51" s="137">
        <v>4.0999999999999996</v>
      </c>
      <c r="K51" s="138">
        <v>51.6</v>
      </c>
      <c r="L51" s="282"/>
    </row>
    <row r="52" spans="1:20" s="269" customFormat="1" ht="8.4499999999999993" customHeight="1">
      <c r="A52" s="277"/>
      <c r="B52" s="271" t="s">
        <v>18</v>
      </c>
      <c r="C52" s="136">
        <v>19863</v>
      </c>
      <c r="D52" s="137">
        <v>-3</v>
      </c>
      <c r="E52" s="136">
        <v>1842</v>
      </c>
      <c r="F52" s="137">
        <v>-12.7</v>
      </c>
      <c r="G52" s="136">
        <v>42762</v>
      </c>
      <c r="H52" s="137">
        <v>14.7</v>
      </c>
      <c r="I52" s="136">
        <v>5524</v>
      </c>
      <c r="J52" s="137">
        <v>38.799999999999997</v>
      </c>
      <c r="K52" s="138">
        <v>50.5</v>
      </c>
      <c r="L52" s="282"/>
    </row>
    <row r="53" spans="1:20" s="269" customFormat="1" ht="8.4499999999999993" customHeight="1">
      <c r="A53" s="277"/>
      <c r="B53" s="271" t="s">
        <v>19</v>
      </c>
      <c r="C53" s="136">
        <v>19668</v>
      </c>
      <c r="D53" s="137">
        <v>7.7</v>
      </c>
      <c r="E53" s="136">
        <v>1840</v>
      </c>
      <c r="F53" s="137">
        <v>17.899999999999999</v>
      </c>
      <c r="G53" s="136">
        <v>44143</v>
      </c>
      <c r="H53" s="137">
        <v>20.5</v>
      </c>
      <c r="I53" s="136">
        <v>5914</v>
      </c>
      <c r="J53" s="137">
        <v>71.7</v>
      </c>
      <c r="K53" s="138">
        <v>50.5</v>
      </c>
      <c r="L53" s="282"/>
    </row>
    <row r="54" spans="1:20" s="269" customFormat="1" ht="8.4499999999999993" customHeight="1">
      <c r="A54" s="277"/>
      <c r="B54" s="271" t="s">
        <v>20</v>
      </c>
      <c r="C54" s="136">
        <v>15434</v>
      </c>
      <c r="D54" s="137" t="s">
        <v>35</v>
      </c>
      <c r="E54" s="136">
        <v>1775</v>
      </c>
      <c r="F54" s="137">
        <v>7.6</v>
      </c>
      <c r="G54" s="136">
        <v>34066</v>
      </c>
      <c r="H54" s="137">
        <v>18.100000000000001</v>
      </c>
      <c r="I54" s="136">
        <v>6012</v>
      </c>
      <c r="J54" s="137">
        <v>40</v>
      </c>
      <c r="K54" s="138">
        <v>40.200000000000003</v>
      </c>
      <c r="L54" s="282"/>
    </row>
    <row r="55" spans="1:20" s="269" customFormat="1" ht="8.4499999999999993" customHeight="1">
      <c r="A55" s="277"/>
      <c r="B55" s="271" t="s">
        <v>21</v>
      </c>
      <c r="C55" s="136">
        <v>13501</v>
      </c>
      <c r="D55" s="163">
        <v>-6.2</v>
      </c>
      <c r="E55" s="136">
        <v>1825</v>
      </c>
      <c r="F55" s="137">
        <v>30.5</v>
      </c>
      <c r="G55" s="136">
        <v>30224</v>
      </c>
      <c r="H55" s="137">
        <v>17.2</v>
      </c>
      <c r="I55" s="136">
        <v>6739</v>
      </c>
      <c r="J55" s="137">
        <v>88.2</v>
      </c>
      <c r="K55" s="138">
        <v>37.6</v>
      </c>
      <c r="L55" s="282"/>
    </row>
    <row r="56" spans="1:20" s="269" customFormat="1" ht="5.0999999999999996" customHeight="1">
      <c r="A56" s="277"/>
      <c r="B56" s="271"/>
      <c r="C56" s="283"/>
      <c r="D56" s="284"/>
      <c r="E56" s="283"/>
      <c r="F56" s="284"/>
      <c r="G56" s="283"/>
      <c r="H56" s="284"/>
      <c r="I56" s="283"/>
      <c r="J56" s="284"/>
      <c r="K56" s="282"/>
      <c r="L56" s="282"/>
    </row>
    <row r="57" spans="1:20" s="269" customFormat="1" ht="8.4499999999999993" customHeight="1">
      <c r="A57" s="277"/>
      <c r="B57" s="277"/>
      <c r="C57" s="285" t="s">
        <v>6</v>
      </c>
      <c r="D57" s="286"/>
      <c r="E57" s="286"/>
      <c r="F57" s="286"/>
      <c r="G57" s="286"/>
      <c r="H57" s="286"/>
      <c r="I57" s="286"/>
      <c r="J57" s="286"/>
      <c r="K57" s="286"/>
      <c r="L57" s="287"/>
    </row>
    <row r="58" spans="1:20" s="269" customFormat="1" ht="8.4499999999999993" customHeight="1">
      <c r="A58" s="270">
        <v>2015</v>
      </c>
      <c r="B58" s="271"/>
      <c r="C58" s="167">
        <v>1175591</v>
      </c>
      <c r="D58" s="168">
        <v>4.5</v>
      </c>
      <c r="E58" s="167" t="s">
        <v>323</v>
      </c>
      <c r="F58" s="168">
        <v>7.4</v>
      </c>
      <c r="G58" s="167">
        <v>2082980</v>
      </c>
      <c r="H58" s="168">
        <v>3.4</v>
      </c>
      <c r="I58" s="167" t="s">
        <v>324</v>
      </c>
      <c r="J58" s="168">
        <v>2.7</v>
      </c>
      <c r="K58" s="169">
        <v>44.5</v>
      </c>
      <c r="L58" s="287"/>
    </row>
    <row r="59" spans="1:20" s="269" customFormat="1" ht="8.4499999999999993" customHeight="1">
      <c r="A59" s="270">
        <v>2016</v>
      </c>
      <c r="B59" s="271"/>
      <c r="C59" s="167">
        <v>1202304</v>
      </c>
      <c r="D59" s="168">
        <v>2.2999999999999998</v>
      </c>
      <c r="E59" s="167" t="s">
        <v>325</v>
      </c>
      <c r="F59" s="168">
        <v>-0.7</v>
      </c>
      <c r="G59" s="167">
        <v>2118635</v>
      </c>
      <c r="H59" s="168">
        <v>1.7</v>
      </c>
      <c r="I59" s="167" t="s">
        <v>326</v>
      </c>
      <c r="J59" s="168">
        <v>-2.2000000000000002</v>
      </c>
      <c r="K59" s="169">
        <v>45.6</v>
      </c>
      <c r="L59" s="272"/>
      <c r="M59" s="281"/>
      <c r="N59" s="280"/>
      <c r="O59" s="280"/>
      <c r="P59" s="280"/>
      <c r="Q59" s="280"/>
      <c r="R59" s="280"/>
      <c r="S59" s="280"/>
      <c r="T59" s="280"/>
    </row>
    <row r="60" spans="1:20" s="269" customFormat="1" ht="8.4499999999999993" customHeight="1">
      <c r="A60" s="270">
        <v>2017</v>
      </c>
      <c r="B60" s="271"/>
      <c r="C60" s="167">
        <v>1241390</v>
      </c>
      <c r="D60" s="168">
        <v>3.3</v>
      </c>
      <c r="E60" s="167" t="s">
        <v>327</v>
      </c>
      <c r="F60" s="168">
        <v>2</v>
      </c>
      <c r="G60" s="167">
        <v>2162398</v>
      </c>
      <c r="H60" s="168">
        <v>2.1</v>
      </c>
      <c r="I60" s="167" t="s">
        <v>328</v>
      </c>
      <c r="J60" s="168">
        <v>1.3</v>
      </c>
      <c r="K60" s="169">
        <v>46.4</v>
      </c>
      <c r="L60" s="272"/>
      <c r="M60" s="281"/>
      <c r="N60" s="280"/>
      <c r="O60" s="280"/>
      <c r="P60" s="280"/>
      <c r="Q60" s="280"/>
      <c r="R60" s="280"/>
      <c r="S60" s="280"/>
      <c r="T60" s="280"/>
    </row>
    <row r="61" spans="1:20" s="269" customFormat="1" ht="8.4499999999999993" customHeight="1">
      <c r="A61" s="270">
        <v>2018</v>
      </c>
      <c r="B61" s="271"/>
      <c r="C61" s="164">
        <v>1318891</v>
      </c>
      <c r="D61" s="165">
        <v>6.2</v>
      </c>
      <c r="E61" s="164" t="s">
        <v>329</v>
      </c>
      <c r="F61" s="165">
        <v>5</v>
      </c>
      <c r="G61" s="164">
        <v>2297418</v>
      </c>
      <c r="H61" s="165">
        <v>6.2</v>
      </c>
      <c r="I61" s="164" t="s">
        <v>330</v>
      </c>
      <c r="J61" s="165">
        <v>5.9</v>
      </c>
      <c r="K61" s="166">
        <v>46.7</v>
      </c>
      <c r="L61" s="272"/>
      <c r="M61" s="281"/>
      <c r="N61" s="280"/>
      <c r="O61" s="280"/>
      <c r="P61" s="280"/>
      <c r="Q61" s="280"/>
      <c r="R61" s="280"/>
      <c r="S61" s="280"/>
      <c r="T61" s="280"/>
    </row>
    <row r="62" spans="1:20" s="269" customFormat="1" ht="8.4499999999999993" customHeight="1">
      <c r="A62" s="47">
        <v>2019</v>
      </c>
      <c r="B62" s="48"/>
      <c r="C62" s="164">
        <v>1417761</v>
      </c>
      <c r="D62" s="165">
        <v>7.5</v>
      </c>
      <c r="E62" s="164">
        <v>264958</v>
      </c>
      <c r="F62" s="165">
        <v>5.4</v>
      </c>
      <c r="G62" s="164">
        <v>2507581</v>
      </c>
      <c r="H62" s="165">
        <v>9.1</v>
      </c>
      <c r="I62" s="164">
        <v>503068</v>
      </c>
      <c r="J62" s="165">
        <v>2</v>
      </c>
      <c r="K62" s="166">
        <v>46.9</v>
      </c>
      <c r="L62" s="272"/>
      <c r="M62" s="281"/>
      <c r="N62" s="280"/>
      <c r="O62" s="280"/>
      <c r="P62" s="280"/>
      <c r="Q62" s="280"/>
      <c r="R62" s="280"/>
      <c r="S62" s="280"/>
      <c r="T62" s="280"/>
    </row>
    <row r="63" spans="1:20" s="269" customFormat="1" ht="8.4499999999999993" customHeight="1">
      <c r="A63" s="47">
        <v>2020</v>
      </c>
      <c r="B63" s="48"/>
      <c r="C63" s="164">
        <v>658825</v>
      </c>
      <c r="D63" s="165">
        <v>-53.5</v>
      </c>
      <c r="E63" s="164">
        <v>84188</v>
      </c>
      <c r="F63" s="165">
        <v>-68.2</v>
      </c>
      <c r="G63" s="164">
        <v>1293659</v>
      </c>
      <c r="H63" s="165">
        <v>-48.4</v>
      </c>
      <c r="I63" s="164">
        <v>181239</v>
      </c>
      <c r="J63" s="165">
        <v>-64</v>
      </c>
      <c r="K63" s="166">
        <v>26.7</v>
      </c>
      <c r="L63" s="272"/>
      <c r="M63" s="281"/>
      <c r="N63" s="280"/>
      <c r="O63" s="280"/>
      <c r="P63" s="280"/>
      <c r="Q63" s="280"/>
      <c r="R63" s="280"/>
      <c r="S63" s="280"/>
      <c r="T63" s="280"/>
    </row>
    <row r="64" spans="1:20" s="269" customFormat="1" ht="8.4499999999999993" customHeight="1">
      <c r="A64" s="47">
        <v>2021</v>
      </c>
      <c r="B64" s="48"/>
      <c r="C64" s="164">
        <v>730253</v>
      </c>
      <c r="D64" s="165">
        <v>10.8</v>
      </c>
      <c r="E64" s="164">
        <v>94333</v>
      </c>
      <c r="F64" s="165">
        <v>12.1</v>
      </c>
      <c r="G64" s="164">
        <v>1445309</v>
      </c>
      <c r="H64" s="165">
        <v>11.7</v>
      </c>
      <c r="I64" s="164">
        <v>193813</v>
      </c>
      <c r="J64" s="165">
        <v>6.9</v>
      </c>
      <c r="K64" s="166">
        <v>30</v>
      </c>
      <c r="L64" s="272"/>
      <c r="M64" s="281"/>
      <c r="N64" s="280"/>
      <c r="O64" s="280"/>
      <c r="P64" s="280"/>
      <c r="Q64" s="280"/>
      <c r="R64" s="280"/>
      <c r="S64" s="280"/>
      <c r="T64" s="280"/>
    </row>
    <row r="65" spans="1:19" s="269" customFormat="1" ht="10.15" customHeight="1">
      <c r="A65" s="270">
        <v>2022</v>
      </c>
      <c r="B65" s="271"/>
      <c r="C65" s="136">
        <v>1238565</v>
      </c>
      <c r="D65" s="163">
        <v>69.599999999999994</v>
      </c>
      <c r="E65" s="136">
        <v>210690</v>
      </c>
      <c r="F65" s="163">
        <v>123.3</v>
      </c>
      <c r="G65" s="136">
        <v>2330567</v>
      </c>
      <c r="H65" s="137">
        <v>61.3</v>
      </c>
      <c r="I65" s="136">
        <v>407763</v>
      </c>
      <c r="J65" s="163">
        <v>110.4</v>
      </c>
      <c r="K65" s="138">
        <v>42.8</v>
      </c>
      <c r="L65" s="272"/>
      <c r="M65" s="275"/>
      <c r="O65" s="276"/>
      <c r="R65" s="274"/>
    </row>
    <row r="66" spans="1:19" s="269" customFormat="1" ht="10.15" customHeight="1">
      <c r="A66" s="270">
        <v>2023</v>
      </c>
      <c r="B66" s="271"/>
      <c r="C66" s="136">
        <v>1377166</v>
      </c>
      <c r="D66" s="163">
        <v>11.2</v>
      </c>
      <c r="E66" s="136">
        <v>257610</v>
      </c>
      <c r="F66" s="163">
        <v>22.3</v>
      </c>
      <c r="G66" s="136">
        <v>2549256</v>
      </c>
      <c r="H66" s="137">
        <v>9.4</v>
      </c>
      <c r="I66" s="136">
        <v>481125</v>
      </c>
      <c r="J66" s="163">
        <v>18</v>
      </c>
      <c r="K66" s="138">
        <v>44.3</v>
      </c>
      <c r="L66" s="272"/>
      <c r="M66" s="275"/>
      <c r="O66" s="276"/>
      <c r="R66" s="274"/>
    </row>
    <row r="67" spans="1:19" s="269" customFormat="1" ht="10.15" customHeight="1">
      <c r="A67" s="270">
        <v>2024</v>
      </c>
      <c r="B67" s="271"/>
      <c r="C67" s="136">
        <f>C17+C42</f>
        <v>1426256</v>
      </c>
      <c r="D67" s="163">
        <v>3.6</v>
      </c>
      <c r="E67" s="136">
        <f>E17+E42</f>
        <v>270972</v>
      </c>
      <c r="F67" s="163">
        <v>5.2</v>
      </c>
      <c r="G67" s="136">
        <f>G17+G42</f>
        <v>2604422</v>
      </c>
      <c r="H67" s="137">
        <v>2.2000000000000002</v>
      </c>
      <c r="I67" s="136">
        <f>I17+I42</f>
        <v>507852</v>
      </c>
      <c r="J67" s="163">
        <v>5.6</v>
      </c>
      <c r="K67" s="138">
        <v>43.5</v>
      </c>
      <c r="L67" s="272"/>
      <c r="M67" s="275"/>
      <c r="O67" s="276"/>
      <c r="R67" s="274"/>
    </row>
    <row r="68" spans="1:19" s="269" customFormat="1" ht="10.15" customHeight="1">
      <c r="A68" s="270">
        <v>2025</v>
      </c>
      <c r="B68" s="271" t="s">
        <v>322</v>
      </c>
      <c r="C68" s="136">
        <v>1466097</v>
      </c>
      <c r="D68" s="163">
        <v>2.8</v>
      </c>
      <c r="E68" s="136">
        <v>270467</v>
      </c>
      <c r="F68" s="163">
        <v>-0.2</v>
      </c>
      <c r="G68" s="136">
        <v>2685132</v>
      </c>
      <c r="H68" s="137">
        <v>3.1</v>
      </c>
      <c r="I68" s="136">
        <v>521752</v>
      </c>
      <c r="J68" s="163">
        <v>2.7</v>
      </c>
      <c r="K68" s="138">
        <v>44.2</v>
      </c>
      <c r="L68" s="272"/>
      <c r="M68" s="275"/>
      <c r="O68" s="276"/>
      <c r="R68" s="274"/>
    </row>
    <row r="69" spans="1:19" s="269" customFormat="1" ht="8.4499999999999993" customHeight="1">
      <c r="A69" s="270"/>
      <c r="B69" s="271" t="s">
        <v>10</v>
      </c>
      <c r="C69" s="136">
        <f>C44+C19</f>
        <v>88777</v>
      </c>
      <c r="D69" s="137">
        <v>10.9</v>
      </c>
      <c r="E69" s="136">
        <f>E44+E19</f>
        <v>13995</v>
      </c>
      <c r="F69" s="163">
        <v>8.6</v>
      </c>
      <c r="G69" s="136">
        <f>G44+G19</f>
        <v>154891</v>
      </c>
      <c r="H69" s="137">
        <v>9.9</v>
      </c>
      <c r="I69" s="136">
        <f>I44+I19</f>
        <v>27333</v>
      </c>
      <c r="J69" s="137">
        <v>12.9</v>
      </c>
      <c r="K69" s="138">
        <v>30.6</v>
      </c>
      <c r="L69" s="272"/>
      <c r="M69" s="281"/>
      <c r="N69" s="280"/>
      <c r="O69" s="280"/>
      <c r="P69" s="280"/>
      <c r="Q69" s="280"/>
      <c r="R69" s="280"/>
      <c r="S69" s="280"/>
    </row>
    <row r="70" spans="1:19" s="269" customFormat="1" ht="8.4499999999999993" customHeight="1">
      <c r="A70" s="277"/>
      <c r="B70" s="271" t="s">
        <v>11</v>
      </c>
      <c r="C70" s="136">
        <v>91445</v>
      </c>
      <c r="D70" s="165">
        <v>-4.3</v>
      </c>
      <c r="E70" s="136">
        <v>14546</v>
      </c>
      <c r="F70" s="163">
        <v>-4.5</v>
      </c>
      <c r="G70" s="136">
        <v>162717</v>
      </c>
      <c r="H70" s="165">
        <v>-6.5</v>
      </c>
      <c r="I70" s="136">
        <v>28651</v>
      </c>
      <c r="J70" s="165">
        <v>-3.2</v>
      </c>
      <c r="K70" s="166">
        <v>35.299999999999997</v>
      </c>
      <c r="L70" s="272"/>
      <c r="M70" s="281"/>
    </row>
    <row r="71" spans="1:19" s="269" customFormat="1" ht="8.4499999999999993" customHeight="1">
      <c r="A71" s="277"/>
      <c r="B71" s="271" t="s">
        <v>12</v>
      </c>
      <c r="C71" s="136">
        <v>110072</v>
      </c>
      <c r="D71" s="163">
        <v>-2</v>
      </c>
      <c r="E71" s="136">
        <v>17566</v>
      </c>
      <c r="F71" s="163">
        <v>8.3000000000000007</v>
      </c>
      <c r="G71" s="136">
        <v>196701</v>
      </c>
      <c r="H71" s="165">
        <v>-4.8</v>
      </c>
      <c r="I71" s="136">
        <v>33699</v>
      </c>
      <c r="J71" s="163">
        <v>9.6999999999999993</v>
      </c>
      <c r="K71" s="166">
        <v>38.4</v>
      </c>
      <c r="L71" s="272"/>
      <c r="M71" s="281"/>
    </row>
    <row r="72" spans="1:19" s="269" customFormat="1" ht="8.4499999999999993" customHeight="1">
      <c r="A72" s="277"/>
      <c r="B72" s="271" t="s">
        <v>13</v>
      </c>
      <c r="C72" s="136">
        <v>114543</v>
      </c>
      <c r="D72" s="163">
        <v>-1.2</v>
      </c>
      <c r="E72" s="136">
        <v>20962</v>
      </c>
      <c r="F72" s="163">
        <v>0.5</v>
      </c>
      <c r="G72" s="136">
        <v>215232</v>
      </c>
      <c r="H72" s="163">
        <v>3</v>
      </c>
      <c r="I72" s="136">
        <v>39476</v>
      </c>
      <c r="J72" s="163">
        <v>4</v>
      </c>
      <c r="K72" s="166">
        <v>43.3</v>
      </c>
      <c r="L72" s="272"/>
    </row>
    <row r="73" spans="1:19" s="269" customFormat="1" ht="8.4499999999999993" customHeight="1">
      <c r="A73" s="277"/>
      <c r="B73" s="271" t="s">
        <v>14</v>
      </c>
      <c r="C73" s="136">
        <v>133227</v>
      </c>
      <c r="D73" s="163">
        <v>3.8</v>
      </c>
      <c r="E73" s="136">
        <v>20451</v>
      </c>
      <c r="F73" s="163">
        <v>-6</v>
      </c>
      <c r="G73" s="136">
        <v>244021</v>
      </c>
      <c r="H73" s="163">
        <v>2.9</v>
      </c>
      <c r="I73" s="136">
        <v>40228</v>
      </c>
      <c r="J73" s="163">
        <v>-0.9</v>
      </c>
      <c r="K73" s="166">
        <v>47.6</v>
      </c>
      <c r="L73" s="272"/>
    </row>
    <row r="74" spans="1:19" s="269" customFormat="1" ht="8.4499999999999993" customHeight="1">
      <c r="A74" s="277"/>
      <c r="B74" s="271" t="s">
        <v>15</v>
      </c>
      <c r="C74" s="136">
        <v>128877</v>
      </c>
      <c r="D74" s="165">
        <v>3.6</v>
      </c>
      <c r="E74" s="136">
        <v>23887</v>
      </c>
      <c r="F74" s="163">
        <v>-7.1</v>
      </c>
      <c r="G74" s="136">
        <v>233253</v>
      </c>
      <c r="H74" s="165">
        <v>1.3</v>
      </c>
      <c r="I74" s="136">
        <v>46730</v>
      </c>
      <c r="J74" s="163">
        <v>-2.8</v>
      </c>
      <c r="K74" s="166">
        <v>47.2</v>
      </c>
      <c r="L74" s="272"/>
    </row>
    <row r="75" spans="1:19" s="269" customFormat="1" ht="8.4499999999999993" customHeight="1">
      <c r="A75" s="277"/>
      <c r="B75" s="271" t="s">
        <v>16</v>
      </c>
      <c r="C75" s="136">
        <v>142624</v>
      </c>
      <c r="D75" s="137">
        <v>9.1</v>
      </c>
      <c r="E75" s="136">
        <v>39233</v>
      </c>
      <c r="F75" s="137">
        <v>1.5</v>
      </c>
      <c r="G75" s="136">
        <v>251413</v>
      </c>
      <c r="H75" s="137">
        <v>5.7</v>
      </c>
      <c r="I75" s="136">
        <v>66111</v>
      </c>
      <c r="J75" s="137">
        <v>1.4</v>
      </c>
      <c r="K75" s="138">
        <v>48.6</v>
      </c>
      <c r="L75" s="272"/>
    </row>
    <row r="76" spans="1:19" s="269" customFormat="1" ht="8.4499999999999993" customHeight="1">
      <c r="A76" s="277"/>
      <c r="B76" s="271" t="s">
        <v>17</v>
      </c>
      <c r="C76" s="136">
        <v>142717</v>
      </c>
      <c r="D76" s="137">
        <v>2</v>
      </c>
      <c r="E76" s="136">
        <v>31258</v>
      </c>
      <c r="F76" s="137">
        <v>0.01</v>
      </c>
      <c r="G76" s="136">
        <v>267021</v>
      </c>
      <c r="H76" s="137">
        <v>3.9</v>
      </c>
      <c r="I76" s="136">
        <v>56666</v>
      </c>
      <c r="J76" s="137">
        <v>-0.3</v>
      </c>
      <c r="K76" s="138">
        <v>51.6</v>
      </c>
      <c r="L76" s="272"/>
    </row>
    <row r="77" spans="1:19" s="269" customFormat="1" ht="8.4499999999999993" customHeight="1">
      <c r="A77" s="277"/>
      <c r="B77" s="271" t="s">
        <v>18</v>
      </c>
      <c r="C77" s="136">
        <v>127992</v>
      </c>
      <c r="D77" s="137">
        <v>0.5</v>
      </c>
      <c r="E77" s="136">
        <v>20372</v>
      </c>
      <c r="F77" s="137">
        <v>-9.1999999999999993</v>
      </c>
      <c r="G77" s="136">
        <v>242825</v>
      </c>
      <c r="H77" s="137">
        <v>3.7</v>
      </c>
      <c r="I77" s="136">
        <v>40003</v>
      </c>
      <c r="J77" s="137">
        <v>-4.8</v>
      </c>
      <c r="K77" s="138">
        <v>48.5</v>
      </c>
      <c r="L77" s="272"/>
    </row>
    <row r="78" spans="1:19" s="269" customFormat="1" ht="8.4499999999999993" customHeight="1">
      <c r="A78" s="277"/>
      <c r="B78" s="271" t="s">
        <v>19</v>
      </c>
      <c r="C78" s="136">
        <v>132472</v>
      </c>
      <c r="D78" s="137">
        <v>6.2</v>
      </c>
      <c r="E78" s="136">
        <v>20411</v>
      </c>
      <c r="F78" s="137">
        <v>-4</v>
      </c>
      <c r="G78" s="136">
        <v>251988</v>
      </c>
      <c r="H78" s="137">
        <v>6.3</v>
      </c>
      <c r="I78" s="136">
        <v>42196</v>
      </c>
      <c r="J78" s="137">
        <v>1.8</v>
      </c>
      <c r="K78" s="138">
        <v>48.6</v>
      </c>
      <c r="L78" s="272"/>
    </row>
    <row r="79" spans="1:19" s="269" customFormat="1" ht="8.4499999999999993" customHeight="1">
      <c r="A79" s="277"/>
      <c r="B79" s="271" t="s">
        <v>20</v>
      </c>
      <c r="C79" s="136">
        <v>125445</v>
      </c>
      <c r="D79" s="137">
        <v>-0.1</v>
      </c>
      <c r="E79" s="136">
        <v>23808</v>
      </c>
      <c r="F79" s="137">
        <v>10.6</v>
      </c>
      <c r="G79" s="136">
        <v>227165</v>
      </c>
      <c r="H79" s="137">
        <v>0.4</v>
      </c>
      <c r="I79" s="136">
        <v>52122</v>
      </c>
      <c r="J79" s="137">
        <v>13.8</v>
      </c>
      <c r="K79" s="138">
        <v>45.3</v>
      </c>
      <c r="L79" s="272"/>
    </row>
    <row r="80" spans="1:19" s="269" customFormat="1" ht="8.4499999999999993" customHeight="1">
      <c r="A80" s="277"/>
      <c r="B80" s="271" t="s">
        <v>21</v>
      </c>
      <c r="C80" s="136">
        <v>122374</v>
      </c>
      <c r="D80" s="163">
        <v>0.8</v>
      </c>
      <c r="E80" s="136">
        <v>22564</v>
      </c>
      <c r="F80" s="163">
        <v>-2.8</v>
      </c>
      <c r="G80" s="136">
        <v>221447</v>
      </c>
      <c r="H80" s="137">
        <v>3.4</v>
      </c>
      <c r="I80" s="136">
        <v>45033</v>
      </c>
      <c r="J80" s="163">
        <v>-0.3</v>
      </c>
      <c r="K80" s="138">
        <v>43.5</v>
      </c>
      <c r="L80" s="272"/>
    </row>
    <row r="81" spans="1:12" ht="8.4499999999999993" customHeight="1">
      <c r="A81" s="288" t="s">
        <v>37</v>
      </c>
      <c r="B81" s="288"/>
      <c r="C81" s="289"/>
      <c r="D81" s="290"/>
      <c r="E81" s="289"/>
      <c r="F81" s="290"/>
      <c r="G81" s="289"/>
      <c r="H81" s="290"/>
      <c r="I81" s="289"/>
      <c r="J81" s="290"/>
      <c r="K81" s="291"/>
      <c r="L81" s="291"/>
    </row>
    <row r="82" spans="1:12" ht="20.100000000000001" customHeight="1">
      <c r="A82" s="467" t="s">
        <v>331</v>
      </c>
      <c r="B82" s="468"/>
      <c r="C82" s="468"/>
      <c r="D82" s="468"/>
      <c r="E82" s="468"/>
      <c r="F82" s="468"/>
      <c r="G82" s="468"/>
      <c r="H82" s="468"/>
      <c r="I82" s="468"/>
      <c r="J82" s="468"/>
      <c r="K82" s="468"/>
      <c r="L82" s="292"/>
    </row>
    <row r="83" spans="1:12" ht="9" customHeight="1"/>
    <row r="84" spans="1:12" ht="9" customHeight="1"/>
    <row r="85" spans="1:12" ht="9" customHeight="1">
      <c r="C85" s="293"/>
      <c r="D85" s="293"/>
      <c r="E85" s="293"/>
      <c r="F85" s="293"/>
      <c r="G85" s="293"/>
      <c r="H85" s="293"/>
      <c r="I85" s="293"/>
      <c r="J85" s="293"/>
      <c r="K85" s="293"/>
      <c r="L85" s="293"/>
    </row>
    <row r="88" spans="1:12" ht="9" customHeight="1"/>
  </sheetData>
  <mergeCells count="14">
    <mergeCell ref="A82:K82"/>
    <mergeCell ref="E4:E5"/>
    <mergeCell ref="G4:G5"/>
    <mergeCell ref="I4:I5"/>
    <mergeCell ref="A1:K1"/>
    <mergeCell ref="A2:B5"/>
    <mergeCell ref="C2:F2"/>
    <mergeCell ref="G2:J2"/>
    <mergeCell ref="K2:K4"/>
    <mergeCell ref="C3:D3"/>
    <mergeCell ref="E3:F3"/>
    <mergeCell ref="G3:H3"/>
    <mergeCell ref="I3:J3"/>
    <mergeCell ref="C4:C5"/>
  </mergeCells>
  <conditionalFormatting sqref="D8:D14 F8:F14 J8:J14 H8:H21">
    <cfRule type="cellIs" dxfId="27" priority="3" stopIfTrue="1" operator="notBetween">
      <formula>-200</formula>
      <formula>200</formula>
    </cfRule>
  </conditionalFormatting>
  <conditionalFormatting sqref="D24:D29 F25:F29">
    <cfRule type="cellIs" dxfId="26" priority="7" stopIfTrue="1" operator="notBetween">
      <formula>-200</formula>
      <formula>200</formula>
    </cfRule>
  </conditionalFormatting>
  <conditionalFormatting sqref="D31 F31 J31 D56 D81 F81 J81">
    <cfRule type="cellIs" dxfId="25" priority="54" stopIfTrue="1" operator="notBetween">
      <formula>-200</formula>
      <formula>200</formula>
    </cfRule>
  </conditionalFormatting>
  <conditionalFormatting sqref="D33:D46 F33:F46 H33:H46 J33:J46">
    <cfRule type="cellIs" dxfId="24" priority="2" stopIfTrue="1" operator="notBetween">
      <formula>-200</formula>
      <formula>200</formula>
    </cfRule>
  </conditionalFormatting>
  <conditionalFormatting sqref="D58:D64 F58:F64 J58:J64 H58:H71">
    <cfRule type="cellIs" dxfId="23" priority="1" stopIfTrue="1" operator="notBetween">
      <formula>-200</formula>
      <formula>200</formula>
    </cfRule>
  </conditionalFormatting>
  <conditionalFormatting sqref="D69:D70 J69:J70">
    <cfRule type="cellIs" dxfId="22" priority="9" stopIfTrue="1" operator="notBetween">
      <formula>-200</formula>
      <formula>200</formula>
    </cfRule>
  </conditionalFormatting>
  <conditionalFormatting sqref="D74:D79 H74:H81">
    <cfRule type="cellIs" dxfId="21" priority="11" stopIfTrue="1" operator="notBetween">
      <formula>-200</formula>
      <formula>200</formula>
    </cfRule>
  </conditionalFormatting>
  <conditionalFormatting sqref="F48:F56 H48:H56 J48:J56 D49:D54">
    <cfRule type="cellIs" dxfId="20" priority="13" stopIfTrue="1" operator="notBetween">
      <formula>-200</formula>
      <formula>200</formula>
    </cfRule>
  </conditionalFormatting>
  <conditionalFormatting sqref="F75:F79 J75:J79">
    <cfRule type="cellIs" dxfId="19" priority="30" stopIfTrue="1" operator="notBetween">
      <formula>-200</formula>
      <formula>200</formula>
    </cfRule>
  </conditionalFormatting>
  <conditionalFormatting sqref="H24:H31 J25:J29">
    <cfRule type="cellIs" dxfId="18" priority="6" stopIfTrue="1" operator="notBetween">
      <formula>-200</formula>
      <formula>200</formula>
    </cfRule>
  </conditionalFormatting>
  <conditionalFormatting sqref="J18:J19 D18:D20">
    <cfRule type="cellIs" dxfId="17" priority="5" stopIfTrue="1" operator="notBetween">
      <formula>-200</formula>
      <formula>200</formula>
    </cfRule>
  </conditionalFormatting>
  <conditionalFormatting sqref="K12">
    <cfRule type="cellIs" dxfId="16" priority="46" stopIfTrue="1" operator="notBetween">
      <formula>-200</formula>
      <formula>200</formula>
    </cfRule>
  </conditionalFormatting>
  <hyperlinks>
    <hyperlink ref="L1" location="'S1_Inhalt'!A1" display="Inhalt" xr:uid="{D3F0FF3D-9EFC-43D3-9F35-0FE55A02D050}"/>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83"/>
  <sheetViews>
    <sheetView view="pageBreakPreview" topLeftCell="A28" zoomScale="156" zoomScaleNormal="150" zoomScaleSheetLayoutView="156" workbookViewId="0">
      <selection activeCell="F72" sqref="F72"/>
    </sheetView>
  </sheetViews>
  <sheetFormatPr baseColWidth="10" defaultColWidth="11.42578125" defaultRowHeight="9"/>
  <cols>
    <col min="1" max="1" width="20.7109375" style="370" customWidth="1"/>
    <col min="2" max="2" width="6.5703125" style="370" customWidth="1"/>
    <col min="3" max="3" width="8.42578125" style="370" customWidth="1"/>
    <col min="4" max="4" width="6.5703125" style="370" customWidth="1"/>
    <col min="5" max="5" width="8.42578125" style="370" customWidth="1"/>
    <col min="6" max="6" width="5.7109375" style="370" customWidth="1"/>
    <col min="7" max="7" width="6.5703125" style="370" customWidth="1"/>
    <col min="8" max="8" width="8.42578125" style="370" customWidth="1"/>
    <col min="9" max="9" width="6.5703125" style="370" customWidth="1"/>
    <col min="10" max="10" width="8.42578125" style="370" customWidth="1"/>
    <col min="11" max="11" width="5.7109375" style="370" customWidth="1"/>
    <col min="12" max="12" width="11.42578125" style="370"/>
    <col min="13" max="13" width="5.140625" style="370" customWidth="1"/>
    <col min="14" max="16384" width="11.42578125" style="370"/>
  </cols>
  <sheetData>
    <row r="1" spans="1:14" ht="39.950000000000003" customHeight="1">
      <c r="A1" s="485" t="s">
        <v>260</v>
      </c>
      <c r="B1" s="485"/>
      <c r="C1" s="485"/>
      <c r="D1" s="485"/>
      <c r="E1" s="485"/>
      <c r="F1" s="485"/>
      <c r="G1" s="485"/>
      <c r="H1" s="485"/>
      <c r="I1" s="485"/>
      <c r="J1" s="485"/>
      <c r="K1" s="485"/>
      <c r="L1" s="369" t="s">
        <v>28</v>
      </c>
    </row>
    <row r="2" spans="1:14" ht="12.2" customHeight="1">
      <c r="A2" s="486" t="s">
        <v>261</v>
      </c>
      <c r="B2" s="488" t="s">
        <v>372</v>
      </c>
      <c r="C2" s="488"/>
      <c r="D2" s="488"/>
      <c r="E2" s="488"/>
      <c r="F2" s="488"/>
      <c r="G2" s="488" t="s">
        <v>373</v>
      </c>
      <c r="H2" s="488"/>
      <c r="I2" s="488"/>
      <c r="J2" s="488"/>
      <c r="K2" s="489"/>
      <c r="N2" s="427" t="s">
        <v>357</v>
      </c>
    </row>
    <row r="3" spans="1:14" ht="12.2" customHeight="1">
      <c r="A3" s="487"/>
      <c r="B3" s="488" t="s">
        <v>2</v>
      </c>
      <c r="C3" s="488"/>
      <c r="D3" s="488" t="s">
        <v>3</v>
      </c>
      <c r="E3" s="488"/>
      <c r="F3" s="483" t="s">
        <v>353</v>
      </c>
      <c r="G3" s="488" t="s">
        <v>354</v>
      </c>
      <c r="H3" s="488"/>
      <c r="I3" s="488" t="s">
        <v>3</v>
      </c>
      <c r="J3" s="488"/>
      <c r="K3" s="490" t="s">
        <v>353</v>
      </c>
    </row>
    <row r="4" spans="1:14" ht="48.2" customHeight="1">
      <c r="A4" s="487"/>
      <c r="B4" s="483" t="s">
        <v>0</v>
      </c>
      <c r="C4" s="371" t="s">
        <v>101</v>
      </c>
      <c r="D4" s="483" t="s">
        <v>0</v>
      </c>
      <c r="E4" s="371" t="s">
        <v>101</v>
      </c>
      <c r="F4" s="484"/>
      <c r="G4" s="483" t="s">
        <v>0</v>
      </c>
      <c r="H4" s="371" t="s">
        <v>101</v>
      </c>
      <c r="I4" s="483" t="s">
        <v>0</v>
      </c>
      <c r="J4" s="371" t="s">
        <v>101</v>
      </c>
      <c r="K4" s="491"/>
    </row>
    <row r="5" spans="1:14" ht="12.2" customHeight="1">
      <c r="A5" s="487"/>
      <c r="B5" s="484"/>
      <c r="C5" s="453" t="s">
        <v>24</v>
      </c>
      <c r="D5" s="484"/>
      <c r="E5" s="453" t="s">
        <v>24</v>
      </c>
      <c r="F5" s="453" t="s">
        <v>1</v>
      </c>
      <c r="G5" s="484"/>
      <c r="H5" s="453" t="s">
        <v>24</v>
      </c>
      <c r="I5" s="484"/>
      <c r="J5" s="453" t="s">
        <v>24</v>
      </c>
      <c r="K5" s="454" t="s">
        <v>1</v>
      </c>
      <c r="N5" s="427"/>
    </row>
    <row r="6" spans="1:14" ht="5.0999999999999996" customHeight="1">
      <c r="A6" s="374"/>
      <c r="B6" s="375"/>
      <c r="C6" s="375"/>
      <c r="D6" s="375"/>
      <c r="E6" s="375"/>
      <c r="F6" s="375"/>
      <c r="G6" s="375"/>
      <c r="H6" s="375"/>
      <c r="I6" s="375"/>
      <c r="J6" s="375"/>
      <c r="K6" s="375"/>
    </row>
    <row r="7" spans="1:14" ht="9.75" customHeight="1">
      <c r="A7" s="376"/>
      <c r="B7" s="478" t="s">
        <v>4</v>
      </c>
      <c r="C7" s="478"/>
      <c r="D7" s="478"/>
      <c r="E7" s="478"/>
      <c r="F7" s="478"/>
      <c r="G7" s="478"/>
      <c r="H7" s="478"/>
      <c r="I7" s="478"/>
      <c r="J7" s="478"/>
      <c r="K7" s="478"/>
      <c r="N7" s="377"/>
    </row>
    <row r="8" spans="1:14" ht="9.75" customHeight="1">
      <c r="A8" s="378" t="s">
        <v>41</v>
      </c>
      <c r="B8" s="183">
        <v>81526</v>
      </c>
      <c r="C8" s="379">
        <v>14</v>
      </c>
      <c r="D8" s="181">
        <v>148278</v>
      </c>
      <c r="E8" s="379">
        <v>9.6999999999999993</v>
      </c>
      <c r="F8" s="184">
        <v>1.8</v>
      </c>
      <c r="G8" s="181">
        <v>81526</v>
      </c>
      <c r="H8" s="379">
        <v>14</v>
      </c>
      <c r="I8" s="181">
        <v>148278</v>
      </c>
      <c r="J8" s="379">
        <v>9.6999999999999993</v>
      </c>
      <c r="K8" s="184">
        <v>1.8</v>
      </c>
      <c r="L8" s="380"/>
      <c r="N8" s="381"/>
    </row>
    <row r="9" spans="1:14" ht="9.75" customHeight="1">
      <c r="A9" s="153" t="s">
        <v>9</v>
      </c>
      <c r="B9" s="183">
        <v>68441</v>
      </c>
      <c r="C9" s="379">
        <v>15.2</v>
      </c>
      <c r="D9" s="181">
        <v>123104</v>
      </c>
      <c r="E9" s="379">
        <v>8.8000000000000007</v>
      </c>
      <c r="F9" s="184">
        <v>1.8</v>
      </c>
      <c r="G9" s="181">
        <v>68441</v>
      </c>
      <c r="H9" s="379">
        <v>15.2</v>
      </c>
      <c r="I9" s="181">
        <v>123104</v>
      </c>
      <c r="J9" s="379">
        <v>8.8000000000000007</v>
      </c>
      <c r="K9" s="184">
        <v>1.8</v>
      </c>
    </row>
    <row r="10" spans="1:14" ht="9.75" customHeight="1">
      <c r="A10" s="153" t="s">
        <v>8</v>
      </c>
      <c r="B10" s="183">
        <v>13085</v>
      </c>
      <c r="C10" s="379">
        <v>8.3000000000000007</v>
      </c>
      <c r="D10" s="181">
        <v>25174</v>
      </c>
      <c r="E10" s="379">
        <v>14</v>
      </c>
      <c r="F10" s="184">
        <v>1.9</v>
      </c>
      <c r="G10" s="181">
        <v>13085</v>
      </c>
      <c r="H10" s="379">
        <v>8.3000000000000007</v>
      </c>
      <c r="I10" s="181">
        <v>25174</v>
      </c>
      <c r="J10" s="379">
        <v>14</v>
      </c>
      <c r="K10" s="184">
        <v>1.9</v>
      </c>
    </row>
    <row r="11" spans="1:14" ht="5.0999999999999996" customHeight="1">
      <c r="A11" s="153"/>
      <c r="B11" s="181"/>
      <c r="C11" s="182"/>
      <c r="D11" s="181"/>
      <c r="E11" s="182"/>
      <c r="F11" s="185"/>
      <c r="G11" s="181"/>
      <c r="H11" s="182"/>
      <c r="I11" s="181"/>
      <c r="J11" s="182"/>
      <c r="K11" s="184"/>
    </row>
    <row r="12" spans="1:14" ht="9.75" customHeight="1">
      <c r="A12" s="153" t="s">
        <v>332</v>
      </c>
      <c r="B12" s="181"/>
      <c r="C12" s="182"/>
      <c r="D12" s="181"/>
      <c r="E12" s="182"/>
      <c r="F12" s="185"/>
      <c r="G12" s="181"/>
      <c r="H12" s="182"/>
      <c r="I12" s="181"/>
      <c r="J12" s="182"/>
      <c r="K12" s="184"/>
    </row>
    <row r="13" spans="1:14" ht="9.75" customHeight="1">
      <c r="A13" s="153" t="s">
        <v>333</v>
      </c>
      <c r="B13" s="432">
        <v>78143</v>
      </c>
      <c r="C13" s="433">
        <v>11.9</v>
      </c>
      <c r="D13" s="434">
        <v>134831</v>
      </c>
      <c r="E13" s="433">
        <v>9.9</v>
      </c>
      <c r="F13" s="435">
        <v>1.7</v>
      </c>
      <c r="G13" s="434">
        <v>78143</v>
      </c>
      <c r="H13" s="433">
        <v>11.9</v>
      </c>
      <c r="I13" s="434">
        <v>134831</v>
      </c>
      <c r="J13" s="433">
        <v>9.9</v>
      </c>
      <c r="K13" s="435">
        <v>1.7</v>
      </c>
    </row>
    <row r="14" spans="1:14" ht="9.75" customHeight="1">
      <c r="A14" s="154" t="s">
        <v>9</v>
      </c>
      <c r="B14" s="432">
        <v>65401</v>
      </c>
      <c r="C14" s="433">
        <v>12.7</v>
      </c>
      <c r="D14" s="434">
        <v>110470</v>
      </c>
      <c r="E14" s="433">
        <v>9.3000000000000007</v>
      </c>
      <c r="F14" s="435">
        <v>1.7</v>
      </c>
      <c r="G14" s="434">
        <v>65401</v>
      </c>
      <c r="H14" s="433">
        <v>12.7</v>
      </c>
      <c r="I14" s="434">
        <v>110470</v>
      </c>
      <c r="J14" s="433">
        <v>9.3000000000000007</v>
      </c>
      <c r="K14" s="435">
        <v>1.7</v>
      </c>
    </row>
    <row r="15" spans="1:14" ht="9.75" customHeight="1">
      <c r="A15" s="154" t="s">
        <v>8</v>
      </c>
      <c r="B15" s="432">
        <v>12742</v>
      </c>
      <c r="C15" s="433">
        <v>7.7</v>
      </c>
      <c r="D15" s="436">
        <v>24361</v>
      </c>
      <c r="E15" s="433">
        <v>12.8</v>
      </c>
      <c r="F15" s="435">
        <v>1.9</v>
      </c>
      <c r="G15" s="436">
        <v>12742</v>
      </c>
      <c r="H15" s="433">
        <v>7.7</v>
      </c>
      <c r="I15" s="436">
        <v>24361</v>
      </c>
      <c r="J15" s="433">
        <v>12.8</v>
      </c>
      <c r="K15" s="435">
        <v>1.9</v>
      </c>
    </row>
    <row r="16" spans="1:14" ht="5.0999999999999996" customHeight="1">
      <c r="A16" s="154"/>
      <c r="B16" s="183"/>
      <c r="C16" s="182"/>
      <c r="D16" s="181"/>
      <c r="E16" s="182"/>
      <c r="F16" s="184"/>
      <c r="G16" s="181"/>
      <c r="H16" s="182"/>
      <c r="I16" s="181"/>
      <c r="J16" s="379"/>
      <c r="K16" s="184"/>
    </row>
    <row r="17" spans="1:14" ht="9.75" customHeight="1">
      <c r="A17" s="153" t="s">
        <v>332</v>
      </c>
      <c r="B17" s="183"/>
      <c r="C17" s="182"/>
      <c r="D17" s="181"/>
      <c r="E17" s="182"/>
      <c r="F17" s="184"/>
      <c r="G17" s="181"/>
      <c r="H17" s="182"/>
      <c r="I17" s="181"/>
      <c r="J17" s="379"/>
      <c r="K17" s="184"/>
    </row>
    <row r="18" spans="1:14" ht="9.75" customHeight="1">
      <c r="A18" s="153" t="s">
        <v>334</v>
      </c>
      <c r="B18" s="183">
        <v>49912</v>
      </c>
      <c r="C18" s="379">
        <v>14.8</v>
      </c>
      <c r="D18" s="181">
        <v>83877</v>
      </c>
      <c r="E18" s="379">
        <v>11.3</v>
      </c>
      <c r="F18" s="184">
        <v>1.7</v>
      </c>
      <c r="G18" s="181">
        <v>49912</v>
      </c>
      <c r="H18" s="379">
        <v>14.8</v>
      </c>
      <c r="I18" s="181">
        <v>83877</v>
      </c>
      <c r="J18" s="379">
        <v>11.3</v>
      </c>
      <c r="K18" s="184">
        <v>1.7</v>
      </c>
    </row>
    <row r="19" spans="1:14" ht="9.75" customHeight="1">
      <c r="A19" s="154" t="s">
        <v>9</v>
      </c>
      <c r="B19" s="183">
        <v>42053</v>
      </c>
      <c r="C19" s="379">
        <v>17.8</v>
      </c>
      <c r="D19" s="181">
        <v>69225</v>
      </c>
      <c r="E19" s="379">
        <v>12.2</v>
      </c>
      <c r="F19" s="184">
        <v>1.6</v>
      </c>
      <c r="G19" s="181">
        <v>42053</v>
      </c>
      <c r="H19" s="379">
        <v>17.8</v>
      </c>
      <c r="I19" s="181">
        <v>69225</v>
      </c>
      <c r="J19" s="379">
        <v>12.2</v>
      </c>
      <c r="K19" s="184">
        <v>1.6</v>
      </c>
    </row>
    <row r="20" spans="1:14" ht="9.75" customHeight="1">
      <c r="A20" s="154" t="s">
        <v>8</v>
      </c>
      <c r="B20" s="183">
        <v>7859</v>
      </c>
      <c r="C20" s="379">
        <v>1.1000000000000001</v>
      </c>
      <c r="D20" s="181">
        <v>14652</v>
      </c>
      <c r="E20" s="379">
        <v>7.4</v>
      </c>
      <c r="F20" s="184">
        <v>1.9</v>
      </c>
      <c r="G20" s="181">
        <v>7859</v>
      </c>
      <c r="H20" s="379">
        <v>1.1000000000000001</v>
      </c>
      <c r="I20" s="181">
        <v>14652</v>
      </c>
      <c r="J20" s="379">
        <v>7.4</v>
      </c>
      <c r="K20" s="184">
        <v>1.9</v>
      </c>
    </row>
    <row r="21" spans="1:14" ht="4.7" customHeight="1">
      <c r="A21" s="154"/>
      <c r="B21" s="183"/>
      <c r="C21" s="182"/>
      <c r="D21" s="181"/>
      <c r="E21" s="182"/>
      <c r="F21" s="184"/>
      <c r="G21" s="181"/>
      <c r="H21" s="182"/>
      <c r="I21" s="181"/>
      <c r="J21" s="379"/>
      <c r="K21" s="184"/>
    </row>
    <row r="22" spans="1:14" ht="9.75" customHeight="1">
      <c r="A22" s="153" t="s">
        <v>335</v>
      </c>
      <c r="B22" s="447" t="s">
        <v>264</v>
      </c>
      <c r="C22" s="448" t="s">
        <v>264</v>
      </c>
      <c r="D22" s="448" t="s">
        <v>264</v>
      </c>
      <c r="E22" s="448" t="s">
        <v>264</v>
      </c>
      <c r="F22" s="448" t="s">
        <v>264</v>
      </c>
      <c r="G22" s="448" t="s">
        <v>264</v>
      </c>
      <c r="H22" s="448" t="s">
        <v>264</v>
      </c>
      <c r="I22" s="448" t="s">
        <v>264</v>
      </c>
      <c r="J22" s="448" t="s">
        <v>264</v>
      </c>
      <c r="K22" s="448" t="s">
        <v>264</v>
      </c>
      <c r="N22" s="377"/>
    </row>
    <row r="23" spans="1:14" ht="9.75" customHeight="1">
      <c r="A23" s="154" t="s">
        <v>9</v>
      </c>
      <c r="B23" s="447" t="s">
        <v>264</v>
      </c>
      <c r="C23" s="448" t="s">
        <v>264</v>
      </c>
      <c r="D23" s="448" t="s">
        <v>264</v>
      </c>
      <c r="E23" s="448" t="s">
        <v>264</v>
      </c>
      <c r="F23" s="448" t="s">
        <v>264</v>
      </c>
      <c r="G23" s="448" t="s">
        <v>264</v>
      </c>
      <c r="H23" s="448" t="s">
        <v>264</v>
      </c>
      <c r="I23" s="448" t="s">
        <v>264</v>
      </c>
      <c r="J23" s="448" t="s">
        <v>264</v>
      </c>
      <c r="K23" s="448" t="s">
        <v>264</v>
      </c>
    </row>
    <row r="24" spans="1:14" ht="9.75" customHeight="1">
      <c r="A24" s="154" t="s">
        <v>8</v>
      </c>
      <c r="B24" s="447" t="s">
        <v>264</v>
      </c>
      <c r="C24" s="448" t="s">
        <v>264</v>
      </c>
      <c r="D24" s="448" t="s">
        <v>264</v>
      </c>
      <c r="E24" s="448" t="s">
        <v>264</v>
      </c>
      <c r="F24" s="448" t="s">
        <v>264</v>
      </c>
      <c r="G24" s="448" t="s">
        <v>264</v>
      </c>
      <c r="H24" s="448" t="s">
        <v>264</v>
      </c>
      <c r="I24" s="448" t="s">
        <v>264</v>
      </c>
      <c r="J24" s="448" t="s">
        <v>264</v>
      </c>
      <c r="K24" s="448" t="s">
        <v>264</v>
      </c>
    </row>
    <row r="25" spans="1:14">
      <c r="A25" s="382"/>
      <c r="B25" s="181"/>
      <c r="C25" s="182"/>
      <c r="D25" s="181"/>
      <c r="E25" s="182"/>
      <c r="F25" s="184"/>
      <c r="G25" s="181"/>
      <c r="H25" s="182"/>
      <c r="I25" s="181"/>
      <c r="J25" s="379"/>
      <c r="K25" s="184"/>
    </row>
    <row r="26" spans="1:14" ht="13.7" customHeight="1">
      <c r="A26" s="378" t="s">
        <v>355</v>
      </c>
      <c r="B26" s="437">
        <v>3383</v>
      </c>
      <c r="C26" s="407">
        <v>103.06122448979593</v>
      </c>
      <c r="D26" s="437">
        <v>13447</v>
      </c>
      <c r="E26" s="407">
        <v>7.0109820149610016</v>
      </c>
      <c r="F26" s="184">
        <v>3.9748743718592965</v>
      </c>
      <c r="G26" s="437">
        <v>3383</v>
      </c>
      <c r="H26" s="407">
        <v>103.06122448979593</v>
      </c>
      <c r="I26" s="437">
        <v>13447</v>
      </c>
      <c r="J26" s="407">
        <v>7.0109820149610016</v>
      </c>
      <c r="K26" s="184">
        <v>3.9748743718592965</v>
      </c>
    </row>
    <row r="27" spans="1:14" ht="9.75" customHeight="1">
      <c r="A27" s="153" t="s">
        <v>9</v>
      </c>
      <c r="B27" s="437">
        <v>3040</v>
      </c>
      <c r="C27" s="407">
        <v>114.08450704225351</v>
      </c>
      <c r="D27" s="437">
        <v>12634</v>
      </c>
      <c r="E27" s="407">
        <v>4.5947512211275807</v>
      </c>
      <c r="F27" s="184">
        <v>4.1559210526315793</v>
      </c>
      <c r="G27" s="437">
        <v>3040</v>
      </c>
      <c r="H27" s="407">
        <v>114.08450704225351</v>
      </c>
      <c r="I27" s="437">
        <v>12634</v>
      </c>
      <c r="J27" s="407">
        <v>4.5947512211275807</v>
      </c>
      <c r="K27" s="184">
        <v>4.1559210526315793</v>
      </c>
    </row>
    <row r="28" spans="1:14" ht="9.75" customHeight="1">
      <c r="A28" s="153" t="s">
        <v>8</v>
      </c>
      <c r="B28" s="437">
        <v>343</v>
      </c>
      <c r="C28" s="407">
        <v>39.430894308943095</v>
      </c>
      <c r="D28" s="437">
        <v>813</v>
      </c>
      <c r="E28" s="407">
        <v>66.940451745379875</v>
      </c>
      <c r="F28" s="184">
        <v>2.370262390670554</v>
      </c>
      <c r="G28" s="437">
        <v>343</v>
      </c>
      <c r="H28" s="407">
        <v>39.430894308943095</v>
      </c>
      <c r="I28" s="437">
        <v>813</v>
      </c>
      <c r="J28" s="407">
        <v>66.940451745379875</v>
      </c>
      <c r="K28" s="184">
        <v>2.370262390670554</v>
      </c>
    </row>
    <row r="29" spans="1:14" ht="5.0999999999999996" customHeight="1">
      <c r="A29" s="383"/>
      <c r="B29" s="181"/>
      <c r="C29" s="379"/>
      <c r="D29" s="181"/>
      <c r="E29" s="385"/>
      <c r="F29" s="184"/>
      <c r="G29" s="181"/>
      <c r="H29" s="387"/>
      <c r="I29" s="181"/>
      <c r="J29" s="388"/>
      <c r="K29" s="184"/>
    </row>
    <row r="30" spans="1:14" ht="9.75" customHeight="1">
      <c r="A30" s="376"/>
      <c r="B30" s="478" t="s">
        <v>5</v>
      </c>
      <c r="C30" s="478"/>
      <c r="D30" s="478"/>
      <c r="E30" s="478"/>
      <c r="F30" s="478"/>
      <c r="G30" s="478"/>
      <c r="H30" s="478"/>
      <c r="I30" s="478"/>
      <c r="J30" s="478"/>
      <c r="K30" s="478"/>
    </row>
    <row r="31" spans="1:14" ht="9.75" customHeight="1">
      <c r="A31" s="378" t="s">
        <v>41</v>
      </c>
      <c r="B31" s="183">
        <v>11675</v>
      </c>
      <c r="C31" s="379">
        <v>5.0999999999999996</v>
      </c>
      <c r="D31" s="181">
        <v>22114</v>
      </c>
      <c r="E31" s="379">
        <v>10.3</v>
      </c>
      <c r="F31" s="184">
        <v>1.9</v>
      </c>
      <c r="G31" s="181">
        <v>11675</v>
      </c>
      <c r="H31" s="379">
        <v>5.0999999999999996</v>
      </c>
      <c r="I31" s="181">
        <v>22114</v>
      </c>
      <c r="J31" s="379">
        <v>10.3</v>
      </c>
      <c r="K31" s="184">
        <v>1.9</v>
      </c>
    </row>
    <row r="32" spans="1:14" ht="9.75" customHeight="1">
      <c r="A32" s="153" t="s">
        <v>9</v>
      </c>
      <c r="B32" s="183">
        <v>10354</v>
      </c>
      <c r="C32" s="379">
        <v>3.6</v>
      </c>
      <c r="D32" s="181">
        <v>19000</v>
      </c>
      <c r="E32" s="379">
        <v>10.1</v>
      </c>
      <c r="F32" s="184">
        <v>1.8</v>
      </c>
      <c r="G32" s="181">
        <v>10354</v>
      </c>
      <c r="H32" s="379">
        <v>3.6</v>
      </c>
      <c r="I32" s="181">
        <v>19000</v>
      </c>
      <c r="J32" s="379">
        <v>10.1</v>
      </c>
      <c r="K32" s="184">
        <v>1.8</v>
      </c>
      <c r="L32" s="386"/>
    </row>
    <row r="33" spans="1:12" ht="9.75" customHeight="1">
      <c r="A33" s="153" t="s">
        <v>8</v>
      </c>
      <c r="B33" s="183">
        <v>1321</v>
      </c>
      <c r="C33" s="379">
        <v>19.3</v>
      </c>
      <c r="D33" s="181">
        <v>3114</v>
      </c>
      <c r="E33" s="368">
        <v>11.7</v>
      </c>
      <c r="F33" s="184">
        <v>2.4</v>
      </c>
      <c r="G33" s="181">
        <v>1321</v>
      </c>
      <c r="H33" s="379">
        <v>19.3</v>
      </c>
      <c r="I33" s="181">
        <v>3114</v>
      </c>
      <c r="J33" s="379">
        <v>11.7</v>
      </c>
      <c r="K33" s="184">
        <v>2.4</v>
      </c>
      <c r="L33" s="386"/>
    </row>
    <row r="34" spans="1:12" ht="5.0999999999999996" customHeight="1">
      <c r="A34" s="153"/>
      <c r="B34" s="183"/>
      <c r="C34" s="182"/>
      <c r="D34" s="181"/>
      <c r="E34" s="182"/>
      <c r="F34" s="184"/>
      <c r="G34" s="181"/>
      <c r="H34" s="182"/>
      <c r="I34" s="181"/>
      <c r="J34" s="379"/>
      <c r="K34" s="184"/>
      <c r="L34" s="386"/>
    </row>
    <row r="35" spans="1:12" ht="9.75" customHeight="1">
      <c r="A35" s="153" t="s">
        <v>332</v>
      </c>
      <c r="B35" s="183"/>
      <c r="C35" s="182"/>
      <c r="D35" s="181"/>
      <c r="E35" s="182"/>
      <c r="F35" s="184"/>
      <c r="G35" s="181"/>
      <c r="H35" s="182"/>
      <c r="I35" s="181"/>
      <c r="J35" s="379"/>
      <c r="K35" s="184"/>
      <c r="L35" s="386"/>
    </row>
    <row r="36" spans="1:12" ht="9.75" customHeight="1">
      <c r="A36" s="153" t="s">
        <v>333</v>
      </c>
      <c r="B36" s="183">
        <v>10634</v>
      </c>
      <c r="C36" s="379">
        <v>4.2</v>
      </c>
      <c r="D36" s="181">
        <v>20060</v>
      </c>
      <c r="E36" s="379">
        <v>9.8000000000000007</v>
      </c>
      <c r="F36" s="184">
        <v>1.9</v>
      </c>
      <c r="G36" s="181">
        <v>10634</v>
      </c>
      <c r="H36" s="368">
        <v>4.2</v>
      </c>
      <c r="I36" s="181">
        <v>20060</v>
      </c>
      <c r="J36" s="379">
        <v>9.8000000000000007</v>
      </c>
      <c r="K36" s="184">
        <v>1.9</v>
      </c>
      <c r="L36" s="386"/>
    </row>
    <row r="37" spans="1:12" ht="9.75" customHeight="1">
      <c r="A37" s="154" t="s">
        <v>9</v>
      </c>
      <c r="B37" s="183">
        <v>9381</v>
      </c>
      <c r="C37" s="379">
        <v>2.5</v>
      </c>
      <c r="D37" s="181">
        <v>17088</v>
      </c>
      <c r="E37" s="379">
        <v>9</v>
      </c>
      <c r="F37" s="184">
        <v>1.8</v>
      </c>
      <c r="G37" s="181">
        <v>9381</v>
      </c>
      <c r="H37" s="379">
        <v>2.5</v>
      </c>
      <c r="I37" s="181">
        <v>17088</v>
      </c>
      <c r="J37" s="379">
        <v>9</v>
      </c>
      <c r="K37" s="184">
        <v>1.8</v>
      </c>
      <c r="L37" s="386"/>
    </row>
    <row r="38" spans="1:12" ht="9.75" customHeight="1">
      <c r="A38" s="154" t="s">
        <v>8</v>
      </c>
      <c r="B38" s="183">
        <v>1253</v>
      </c>
      <c r="C38" s="379">
        <v>19.100000000000001</v>
      </c>
      <c r="D38" s="181">
        <v>2972</v>
      </c>
      <c r="E38" s="368">
        <v>14.2</v>
      </c>
      <c r="F38" s="184">
        <v>2.4</v>
      </c>
      <c r="G38" s="181">
        <v>1253</v>
      </c>
      <c r="H38" s="368">
        <v>19.100000000000001</v>
      </c>
      <c r="I38" s="181">
        <v>2972</v>
      </c>
      <c r="J38" s="379">
        <v>14.2</v>
      </c>
      <c r="K38" s="184">
        <v>2.4</v>
      </c>
      <c r="L38" s="386"/>
    </row>
    <row r="39" spans="1:12" ht="5.0999999999999996" customHeight="1">
      <c r="A39" s="153"/>
      <c r="B39" s="183"/>
      <c r="C39" s="182"/>
      <c r="D39" s="181"/>
      <c r="E39" s="182"/>
      <c r="F39" s="184"/>
      <c r="G39" s="181"/>
      <c r="H39" s="182"/>
      <c r="I39" s="181"/>
      <c r="J39" s="379"/>
      <c r="K39" s="184"/>
      <c r="L39" s="386"/>
    </row>
    <row r="40" spans="1:12" ht="9.75" customHeight="1">
      <c r="A40" s="153" t="s">
        <v>336</v>
      </c>
      <c r="B40" s="183"/>
      <c r="C40" s="182"/>
      <c r="D40" s="181"/>
      <c r="E40" s="182"/>
      <c r="F40" s="184"/>
      <c r="G40" s="181"/>
      <c r="H40" s="182"/>
      <c r="I40" s="181"/>
      <c r="J40" s="379"/>
      <c r="K40" s="184"/>
      <c r="L40" s="386"/>
    </row>
    <row r="41" spans="1:12" ht="9.75" customHeight="1">
      <c r="A41" s="153" t="s">
        <v>334</v>
      </c>
      <c r="B41" s="183">
        <v>7795</v>
      </c>
      <c r="C41" s="379">
        <v>4.8</v>
      </c>
      <c r="D41" s="181">
        <v>13754</v>
      </c>
      <c r="E41" s="379">
        <v>6.8</v>
      </c>
      <c r="F41" s="184">
        <v>1.8</v>
      </c>
      <c r="G41" s="181">
        <v>7795</v>
      </c>
      <c r="H41" s="368">
        <v>4.8</v>
      </c>
      <c r="I41" s="181">
        <v>13754</v>
      </c>
      <c r="J41" s="379">
        <v>6.8</v>
      </c>
      <c r="K41" s="184">
        <v>1.8</v>
      </c>
      <c r="L41" s="386"/>
    </row>
    <row r="42" spans="1:12" ht="9.75" customHeight="1">
      <c r="A42" s="154" t="s">
        <v>9</v>
      </c>
      <c r="B42" s="183">
        <v>6845</v>
      </c>
      <c r="C42" s="379">
        <v>3.6</v>
      </c>
      <c r="D42" s="181">
        <v>11428</v>
      </c>
      <c r="E42" s="379">
        <v>6.9</v>
      </c>
      <c r="F42" s="184">
        <v>1.7</v>
      </c>
      <c r="G42" s="181">
        <v>6845</v>
      </c>
      <c r="H42" s="368">
        <v>3.6</v>
      </c>
      <c r="I42" s="181">
        <v>11428</v>
      </c>
      <c r="J42" s="379">
        <v>6.9</v>
      </c>
      <c r="K42" s="184">
        <v>1.7</v>
      </c>
      <c r="L42" s="386"/>
    </row>
    <row r="43" spans="1:12" ht="9.75" customHeight="1">
      <c r="A43" s="154" t="s">
        <v>8</v>
      </c>
      <c r="B43" s="183">
        <v>950</v>
      </c>
      <c r="C43" s="379">
        <v>14.5</v>
      </c>
      <c r="D43" s="181">
        <v>2326</v>
      </c>
      <c r="E43" s="368">
        <v>6.5</v>
      </c>
      <c r="F43" s="184">
        <v>2.4</v>
      </c>
      <c r="G43" s="181">
        <v>950</v>
      </c>
      <c r="H43" s="379">
        <v>14.5</v>
      </c>
      <c r="I43" s="181">
        <v>2326</v>
      </c>
      <c r="J43" s="379">
        <v>6.5</v>
      </c>
      <c r="K43" s="184">
        <v>2.4</v>
      </c>
      <c r="L43" s="386"/>
    </row>
    <row r="44" spans="1:12" ht="4.7" customHeight="1">
      <c r="A44" s="153"/>
      <c r="B44" s="183"/>
      <c r="C44" s="182"/>
      <c r="D44" s="181"/>
      <c r="E44" s="182"/>
      <c r="F44" s="184"/>
      <c r="G44" s="181"/>
      <c r="H44" s="182"/>
      <c r="I44" s="181"/>
      <c r="J44" s="379"/>
      <c r="K44" s="184"/>
      <c r="L44" s="386"/>
    </row>
    <row r="45" spans="1:12" ht="9.75" customHeight="1">
      <c r="A45" s="153" t="s">
        <v>335</v>
      </c>
      <c r="B45" s="447" t="s">
        <v>264</v>
      </c>
      <c r="C45" s="448" t="s">
        <v>264</v>
      </c>
      <c r="D45" s="448" t="s">
        <v>264</v>
      </c>
      <c r="E45" s="448" t="s">
        <v>264</v>
      </c>
      <c r="F45" s="448" t="s">
        <v>264</v>
      </c>
      <c r="G45" s="448" t="s">
        <v>264</v>
      </c>
      <c r="H45" s="448" t="s">
        <v>264</v>
      </c>
      <c r="I45" s="448" t="s">
        <v>264</v>
      </c>
      <c r="J45" s="448" t="s">
        <v>264</v>
      </c>
      <c r="K45" s="448" t="s">
        <v>264</v>
      </c>
      <c r="L45" s="386"/>
    </row>
    <row r="46" spans="1:12" ht="9.75" customHeight="1">
      <c r="A46" s="154" t="s">
        <v>9</v>
      </c>
      <c r="B46" s="447" t="s">
        <v>264</v>
      </c>
      <c r="C46" s="448" t="s">
        <v>264</v>
      </c>
      <c r="D46" s="448" t="s">
        <v>264</v>
      </c>
      <c r="E46" s="448" t="s">
        <v>264</v>
      </c>
      <c r="F46" s="448" t="s">
        <v>264</v>
      </c>
      <c r="G46" s="448" t="s">
        <v>264</v>
      </c>
      <c r="H46" s="448" t="s">
        <v>264</v>
      </c>
      <c r="I46" s="448" t="s">
        <v>264</v>
      </c>
      <c r="J46" s="448" t="s">
        <v>264</v>
      </c>
      <c r="K46" s="448" t="s">
        <v>264</v>
      </c>
      <c r="L46" s="386"/>
    </row>
    <row r="47" spans="1:12" ht="9.75" customHeight="1">
      <c r="A47" s="154" t="s">
        <v>8</v>
      </c>
      <c r="B47" s="447" t="s">
        <v>264</v>
      </c>
      <c r="C47" s="448" t="s">
        <v>264</v>
      </c>
      <c r="D47" s="448" t="s">
        <v>264</v>
      </c>
      <c r="E47" s="448" t="s">
        <v>264</v>
      </c>
      <c r="F47" s="448" t="s">
        <v>264</v>
      </c>
      <c r="G47" s="448" t="s">
        <v>264</v>
      </c>
      <c r="H47" s="448" t="s">
        <v>264</v>
      </c>
      <c r="I47" s="448" t="s">
        <v>264</v>
      </c>
      <c r="J47" s="448" t="s">
        <v>264</v>
      </c>
      <c r="K47" s="448" t="s">
        <v>264</v>
      </c>
      <c r="L47" s="386"/>
    </row>
    <row r="48" spans="1:12" ht="5.0999999999999996" customHeight="1">
      <c r="A48" s="153"/>
      <c r="B48" s="181"/>
      <c r="C48" s="182"/>
      <c r="D48" s="181"/>
      <c r="E48" s="182"/>
      <c r="F48" s="184"/>
      <c r="G48" s="181"/>
      <c r="H48" s="182"/>
      <c r="I48" s="181"/>
      <c r="J48" s="379"/>
      <c r="K48" s="184"/>
      <c r="L48" s="386"/>
    </row>
    <row r="49" spans="1:20" ht="9.75" customHeight="1">
      <c r="A49" s="378" t="s">
        <v>355</v>
      </c>
      <c r="B49" s="437">
        <v>1041</v>
      </c>
      <c r="C49" s="407">
        <v>15.924276169265042</v>
      </c>
      <c r="D49" s="437">
        <v>2054</v>
      </c>
      <c r="E49" s="407">
        <v>16.505955757231987</v>
      </c>
      <c r="F49" s="184">
        <v>1.9731027857829011</v>
      </c>
      <c r="G49" s="437">
        <v>1041</v>
      </c>
      <c r="H49" s="407">
        <v>15.924276169265042</v>
      </c>
      <c r="I49" s="437">
        <v>2054</v>
      </c>
      <c r="J49" s="407">
        <v>16.505955757231987</v>
      </c>
      <c r="K49" s="184">
        <v>1.9731027857829011</v>
      </c>
      <c r="L49" s="386"/>
    </row>
    <row r="50" spans="1:20" ht="9.75" customHeight="1">
      <c r="A50" s="153" t="s">
        <v>9</v>
      </c>
      <c r="B50" s="437">
        <v>973</v>
      </c>
      <c r="C50" s="407">
        <v>15.421115065243171</v>
      </c>
      <c r="D50" s="437">
        <v>1912</v>
      </c>
      <c r="E50" s="407">
        <v>21.319796954314711</v>
      </c>
      <c r="F50" s="184">
        <v>1.9650565262076054</v>
      </c>
      <c r="G50" s="437">
        <v>973</v>
      </c>
      <c r="H50" s="407">
        <v>15.421115065243171</v>
      </c>
      <c r="I50" s="437">
        <v>1912</v>
      </c>
      <c r="J50" s="407">
        <v>21.319796954314711</v>
      </c>
      <c r="K50" s="184">
        <v>1.9650565262076054</v>
      </c>
      <c r="L50" s="386"/>
    </row>
    <row r="51" spans="1:20" ht="9.75" customHeight="1">
      <c r="A51" s="153" t="s">
        <v>8</v>
      </c>
      <c r="B51" s="437">
        <v>68</v>
      </c>
      <c r="C51" s="407">
        <v>23.636363636363626</v>
      </c>
      <c r="D51" s="437">
        <v>142</v>
      </c>
      <c r="E51" s="407">
        <v>-24.064171122994651</v>
      </c>
      <c r="F51" s="184">
        <v>2.0882352941176472</v>
      </c>
      <c r="G51" s="437">
        <v>68</v>
      </c>
      <c r="H51" s="407">
        <v>23.636363636363626</v>
      </c>
      <c r="I51" s="437">
        <v>142</v>
      </c>
      <c r="J51" s="407">
        <v>-24.064171122994651</v>
      </c>
      <c r="K51" s="184">
        <v>2.0882352941176472</v>
      </c>
      <c r="L51" s="386"/>
    </row>
    <row r="52" spans="1:20" ht="5.0999999999999996" customHeight="1">
      <c r="A52" s="383"/>
      <c r="B52" s="181"/>
      <c r="C52" s="182"/>
      <c r="D52" s="181"/>
      <c r="E52" s="428"/>
      <c r="F52" s="429"/>
      <c r="G52" s="181"/>
      <c r="H52" s="182"/>
      <c r="I52" s="181"/>
      <c r="J52" s="443"/>
      <c r="K52" s="429"/>
      <c r="L52" s="386"/>
    </row>
    <row r="53" spans="1:20" ht="9.75" customHeight="1">
      <c r="A53" s="376"/>
      <c r="B53" s="478" t="s">
        <v>6</v>
      </c>
      <c r="C53" s="478"/>
      <c r="D53" s="478"/>
      <c r="E53" s="478"/>
      <c r="F53" s="478"/>
      <c r="G53" s="478"/>
      <c r="H53" s="478"/>
      <c r="I53" s="478"/>
      <c r="J53" s="478"/>
      <c r="K53" s="478"/>
    </row>
    <row r="54" spans="1:20" ht="9.75" customHeight="1">
      <c r="A54" s="378" t="s">
        <v>41</v>
      </c>
      <c r="B54" s="183">
        <v>93201</v>
      </c>
      <c r="C54" s="379">
        <v>12.8</v>
      </c>
      <c r="D54" s="181">
        <v>170392</v>
      </c>
      <c r="E54" s="379">
        <v>9.6999999999999993</v>
      </c>
      <c r="F54" s="184">
        <v>1.8</v>
      </c>
      <c r="G54" s="181">
        <v>93201</v>
      </c>
      <c r="H54" s="379">
        <v>12.8</v>
      </c>
      <c r="I54" s="181">
        <v>170392</v>
      </c>
      <c r="J54" s="379">
        <v>9.6999999999999993</v>
      </c>
      <c r="K54" s="184">
        <v>1.8</v>
      </c>
      <c r="T54" s="444"/>
    </row>
    <row r="55" spans="1:20" ht="9.75" customHeight="1">
      <c r="A55" s="153" t="s">
        <v>9</v>
      </c>
      <c r="B55" s="183">
        <v>78795</v>
      </c>
      <c r="C55" s="379">
        <v>13.5</v>
      </c>
      <c r="D55" s="181">
        <v>142104</v>
      </c>
      <c r="E55" s="379">
        <v>9</v>
      </c>
      <c r="F55" s="184">
        <v>1.8</v>
      </c>
      <c r="G55" s="181">
        <v>78795</v>
      </c>
      <c r="H55" s="379">
        <v>13.5</v>
      </c>
      <c r="I55" s="181">
        <v>142104</v>
      </c>
      <c r="J55" s="379">
        <v>9</v>
      </c>
      <c r="K55" s="184">
        <v>1.8</v>
      </c>
    </row>
    <row r="56" spans="1:20" ht="9.75" customHeight="1">
      <c r="A56" s="153" t="s">
        <v>8</v>
      </c>
      <c r="B56" s="183">
        <v>14406</v>
      </c>
      <c r="C56" s="379">
        <v>9.3000000000000007</v>
      </c>
      <c r="D56" s="181">
        <v>28288</v>
      </c>
      <c r="E56" s="379">
        <v>13.7</v>
      </c>
      <c r="F56" s="184">
        <v>2</v>
      </c>
      <c r="G56" s="181">
        <v>14406</v>
      </c>
      <c r="H56" s="379">
        <v>9.3000000000000007</v>
      </c>
      <c r="I56" s="181">
        <v>28288</v>
      </c>
      <c r="J56" s="379">
        <v>13.7</v>
      </c>
      <c r="K56" s="184">
        <v>2</v>
      </c>
    </row>
    <row r="57" spans="1:20" ht="5.0999999999999996" customHeight="1">
      <c r="A57" s="153"/>
      <c r="B57" s="183"/>
      <c r="C57" s="182"/>
      <c r="D57" s="181"/>
      <c r="E57" s="182"/>
      <c r="F57" s="184"/>
      <c r="G57" s="181"/>
      <c r="H57" s="368"/>
      <c r="I57" s="181"/>
      <c r="J57" s="379"/>
      <c r="K57" s="184"/>
    </row>
    <row r="58" spans="1:20" ht="9.75" customHeight="1">
      <c r="A58" s="153" t="s">
        <v>332</v>
      </c>
      <c r="B58" s="183"/>
      <c r="C58" s="182"/>
      <c r="D58" s="181"/>
      <c r="E58" s="182"/>
      <c r="F58" s="184"/>
      <c r="G58" s="181"/>
      <c r="H58" s="368"/>
      <c r="I58" s="181"/>
      <c r="J58" s="379"/>
      <c r="K58" s="184"/>
    </row>
    <row r="59" spans="1:20" ht="9.75" customHeight="1">
      <c r="A59" s="153" t="s">
        <v>333</v>
      </c>
      <c r="B59" s="183">
        <v>88777</v>
      </c>
      <c r="C59" s="379">
        <v>10.9</v>
      </c>
      <c r="D59" s="181">
        <v>154891</v>
      </c>
      <c r="E59" s="379">
        <v>9.9</v>
      </c>
      <c r="F59" s="184">
        <v>1.7</v>
      </c>
      <c r="G59" s="181">
        <v>88777</v>
      </c>
      <c r="H59" s="379">
        <v>10.9</v>
      </c>
      <c r="I59" s="181">
        <v>154891</v>
      </c>
      <c r="J59" s="379">
        <v>9.9</v>
      </c>
      <c r="K59" s="184">
        <v>1.7</v>
      </c>
    </row>
    <row r="60" spans="1:20" ht="9.75" customHeight="1">
      <c r="A60" s="154" t="s">
        <v>9</v>
      </c>
      <c r="B60" s="183">
        <v>74782</v>
      </c>
      <c r="C60" s="379">
        <v>11.3</v>
      </c>
      <c r="D60" s="181">
        <v>127558</v>
      </c>
      <c r="E60" s="379">
        <v>9.3000000000000007</v>
      </c>
      <c r="F60" s="184">
        <v>1.7</v>
      </c>
      <c r="G60" s="181">
        <v>74782</v>
      </c>
      <c r="H60" s="379">
        <v>11.3</v>
      </c>
      <c r="I60" s="181">
        <v>127558</v>
      </c>
      <c r="J60" s="379">
        <v>9.3000000000000007</v>
      </c>
      <c r="K60" s="184">
        <v>1.7</v>
      </c>
      <c r="M60" s="386"/>
    </row>
    <row r="61" spans="1:20" ht="9.75" customHeight="1">
      <c r="A61" s="154" t="s">
        <v>8</v>
      </c>
      <c r="B61" s="183">
        <v>13995</v>
      </c>
      <c r="C61" s="379">
        <v>8.6</v>
      </c>
      <c r="D61" s="181">
        <v>27333</v>
      </c>
      <c r="E61" s="379">
        <v>12.9</v>
      </c>
      <c r="F61" s="184">
        <v>2</v>
      </c>
      <c r="G61" s="181">
        <v>13995</v>
      </c>
      <c r="H61" s="379">
        <v>8.6</v>
      </c>
      <c r="I61" s="181">
        <v>27333</v>
      </c>
      <c r="J61" s="379">
        <v>12.9</v>
      </c>
      <c r="K61" s="184">
        <v>2</v>
      </c>
    </row>
    <row r="62" spans="1:20" ht="5.0999999999999996" customHeight="1">
      <c r="A62" s="153"/>
      <c r="B62" s="183"/>
      <c r="C62" s="182"/>
      <c r="D62" s="181"/>
      <c r="E62" s="182"/>
      <c r="F62" s="184"/>
      <c r="G62" s="181"/>
      <c r="H62" s="368"/>
      <c r="I62" s="181"/>
      <c r="J62" s="379"/>
      <c r="K62" s="184"/>
    </row>
    <row r="63" spans="1:20" ht="9.75" customHeight="1">
      <c r="A63" s="153" t="s">
        <v>336</v>
      </c>
      <c r="B63" s="183"/>
      <c r="C63" s="182"/>
      <c r="D63" s="181"/>
      <c r="E63" s="182"/>
      <c r="F63" s="184"/>
      <c r="G63" s="181"/>
      <c r="H63" s="368"/>
      <c r="I63" s="181"/>
      <c r="J63" s="379"/>
      <c r="K63" s="184"/>
    </row>
    <row r="64" spans="1:20" ht="9.75" customHeight="1">
      <c r="A64" s="153" t="s">
        <v>334</v>
      </c>
      <c r="B64" s="183">
        <v>57707</v>
      </c>
      <c r="C64" s="379">
        <v>13.3</v>
      </c>
      <c r="D64" s="181">
        <v>97631</v>
      </c>
      <c r="E64" s="379">
        <v>10.7</v>
      </c>
      <c r="F64" s="184">
        <v>1.7</v>
      </c>
      <c r="G64" s="181">
        <v>57707</v>
      </c>
      <c r="H64" s="379">
        <v>13.3</v>
      </c>
      <c r="I64" s="181">
        <v>97631</v>
      </c>
      <c r="J64" s="379">
        <v>10.7</v>
      </c>
      <c r="K64" s="184">
        <v>1.7</v>
      </c>
    </row>
    <row r="65" spans="1:11" ht="9.75" customHeight="1">
      <c r="A65" s="154" t="s">
        <v>9</v>
      </c>
      <c r="B65" s="183">
        <v>48898</v>
      </c>
      <c r="C65" s="379">
        <v>15.5</v>
      </c>
      <c r="D65" s="181">
        <v>80653</v>
      </c>
      <c r="E65" s="379">
        <v>11.4</v>
      </c>
      <c r="F65" s="184">
        <v>1.6</v>
      </c>
      <c r="G65" s="181">
        <v>48898</v>
      </c>
      <c r="H65" s="379">
        <v>15.5</v>
      </c>
      <c r="I65" s="181">
        <v>80653</v>
      </c>
      <c r="J65" s="379">
        <v>11.4</v>
      </c>
      <c r="K65" s="184">
        <v>1.6</v>
      </c>
    </row>
    <row r="66" spans="1:11" ht="9.75" customHeight="1">
      <c r="A66" s="154" t="s">
        <v>8</v>
      </c>
      <c r="B66" s="183">
        <v>8809</v>
      </c>
      <c r="C66" s="379">
        <v>2.4</v>
      </c>
      <c r="D66" s="181">
        <v>16978</v>
      </c>
      <c r="E66" s="379">
        <v>7.2</v>
      </c>
      <c r="F66" s="184">
        <v>1.9</v>
      </c>
      <c r="G66" s="181">
        <v>8809</v>
      </c>
      <c r="H66" s="379">
        <v>2.4</v>
      </c>
      <c r="I66" s="181">
        <v>16978</v>
      </c>
      <c r="J66" s="379">
        <v>7.2</v>
      </c>
      <c r="K66" s="184">
        <v>1.9</v>
      </c>
    </row>
    <row r="67" spans="1:11" ht="4.7" customHeight="1">
      <c r="A67" s="153"/>
      <c r="B67" s="183"/>
      <c r="C67" s="182"/>
      <c r="D67" s="181"/>
      <c r="E67" s="182"/>
      <c r="F67" s="184"/>
      <c r="G67" s="181"/>
      <c r="H67" s="368"/>
      <c r="I67" s="181"/>
      <c r="J67" s="379"/>
      <c r="K67" s="184"/>
    </row>
    <row r="68" spans="1:11" ht="9.75" customHeight="1">
      <c r="A68" s="153" t="s">
        <v>335</v>
      </c>
      <c r="B68" s="447" t="s">
        <v>264</v>
      </c>
      <c r="C68" s="448" t="s">
        <v>264</v>
      </c>
      <c r="D68" s="448" t="s">
        <v>264</v>
      </c>
      <c r="E68" s="448" t="s">
        <v>264</v>
      </c>
      <c r="F68" s="448" t="s">
        <v>264</v>
      </c>
      <c r="G68" s="448" t="s">
        <v>264</v>
      </c>
      <c r="H68" s="448" t="s">
        <v>264</v>
      </c>
      <c r="I68" s="448" t="s">
        <v>264</v>
      </c>
      <c r="J68" s="448" t="s">
        <v>264</v>
      </c>
      <c r="K68" s="448" t="s">
        <v>264</v>
      </c>
    </row>
    <row r="69" spans="1:11" ht="9.75" customHeight="1">
      <c r="A69" s="154" t="s">
        <v>9</v>
      </c>
      <c r="B69" s="447" t="s">
        <v>264</v>
      </c>
      <c r="C69" s="448" t="s">
        <v>264</v>
      </c>
      <c r="D69" s="448" t="s">
        <v>264</v>
      </c>
      <c r="E69" s="448" t="s">
        <v>264</v>
      </c>
      <c r="F69" s="448" t="s">
        <v>264</v>
      </c>
      <c r="G69" s="448" t="s">
        <v>264</v>
      </c>
      <c r="H69" s="448" t="s">
        <v>264</v>
      </c>
      <c r="I69" s="448" t="s">
        <v>264</v>
      </c>
      <c r="J69" s="448" t="s">
        <v>264</v>
      </c>
      <c r="K69" s="448" t="s">
        <v>264</v>
      </c>
    </row>
    <row r="70" spans="1:11" ht="9.75" customHeight="1">
      <c r="A70" s="154" t="s">
        <v>8</v>
      </c>
      <c r="B70" s="447" t="s">
        <v>264</v>
      </c>
      <c r="C70" s="448" t="s">
        <v>264</v>
      </c>
      <c r="D70" s="448" t="s">
        <v>264</v>
      </c>
      <c r="E70" s="448" t="s">
        <v>264</v>
      </c>
      <c r="F70" s="448" t="s">
        <v>264</v>
      </c>
      <c r="G70" s="448" t="s">
        <v>264</v>
      </c>
      <c r="H70" s="448" t="s">
        <v>264</v>
      </c>
      <c r="I70" s="448" t="s">
        <v>264</v>
      </c>
      <c r="J70" s="448" t="s">
        <v>264</v>
      </c>
      <c r="K70" s="448" t="s">
        <v>264</v>
      </c>
    </row>
    <row r="71" spans="1:11" ht="5.0999999999999996" customHeight="1">
      <c r="A71" s="153"/>
      <c r="B71" s="183"/>
      <c r="C71" s="182"/>
      <c r="D71" s="181"/>
      <c r="E71" s="182"/>
      <c r="F71" s="184"/>
      <c r="G71" s="181"/>
      <c r="H71" s="368"/>
      <c r="I71" s="181"/>
      <c r="J71" s="379"/>
      <c r="K71" s="184"/>
    </row>
    <row r="72" spans="1:11" ht="9.75" customHeight="1">
      <c r="A72" s="378" t="s">
        <v>355</v>
      </c>
      <c r="B72" s="437">
        <v>4424</v>
      </c>
      <c r="C72" s="407">
        <v>72.542901716068656</v>
      </c>
      <c r="D72" s="437">
        <v>15501</v>
      </c>
      <c r="E72" s="407">
        <v>8.1792169725731156</v>
      </c>
      <c r="F72" s="184">
        <v>3.5038426763110309</v>
      </c>
      <c r="G72" s="437">
        <v>4424</v>
      </c>
      <c r="H72" s="407">
        <v>72.542901716068656</v>
      </c>
      <c r="I72" s="437">
        <v>15501</v>
      </c>
      <c r="J72" s="407">
        <v>8.1792169725731156</v>
      </c>
      <c r="K72" s="184">
        <v>3.5038426763110309</v>
      </c>
    </row>
    <row r="73" spans="1:11" ht="9.75" customHeight="1">
      <c r="A73" s="153" t="s">
        <v>9</v>
      </c>
      <c r="B73" s="437">
        <v>4013</v>
      </c>
      <c r="C73" s="407">
        <v>77.330976579761369</v>
      </c>
      <c r="D73" s="437">
        <v>14546</v>
      </c>
      <c r="E73" s="407">
        <v>6.5250823874038844</v>
      </c>
      <c r="F73" s="184">
        <v>3.6247196611014205</v>
      </c>
      <c r="G73" s="437">
        <v>4013</v>
      </c>
      <c r="H73" s="407">
        <v>77.330976579761369</v>
      </c>
      <c r="I73" s="437">
        <v>14546</v>
      </c>
      <c r="J73" s="407">
        <v>6.5250823874038844</v>
      </c>
      <c r="K73" s="184">
        <v>3.6247196611014205</v>
      </c>
    </row>
    <row r="74" spans="1:11" ht="9.75" customHeight="1">
      <c r="A74" s="153" t="s">
        <v>8</v>
      </c>
      <c r="B74" s="437">
        <v>411</v>
      </c>
      <c r="C74" s="407">
        <v>36.54485049833886</v>
      </c>
      <c r="D74" s="437">
        <v>955</v>
      </c>
      <c r="E74" s="407">
        <v>41.691394658753723</v>
      </c>
      <c r="F74" s="184">
        <v>2.3236009732360099</v>
      </c>
      <c r="G74" s="437">
        <v>411</v>
      </c>
      <c r="H74" s="407">
        <v>36.54485049833886</v>
      </c>
      <c r="I74" s="437">
        <v>955</v>
      </c>
      <c r="J74" s="407">
        <v>41.691394658753723</v>
      </c>
      <c r="K74" s="184">
        <v>2.3236009732360099</v>
      </c>
    </row>
    <row r="75" spans="1:11" ht="9.75" customHeight="1">
      <c r="A75" s="390" t="s">
        <v>37</v>
      </c>
      <c r="B75" s="384"/>
      <c r="C75" s="385"/>
      <c r="D75" s="384"/>
      <c r="E75" s="385"/>
      <c r="F75" s="389"/>
      <c r="G75" s="384"/>
      <c r="H75" s="385"/>
      <c r="I75" s="384"/>
      <c r="J75" s="388"/>
      <c r="K75" s="389"/>
    </row>
    <row r="76" spans="1:11" s="391" customFormat="1" ht="20.100000000000001" customHeight="1">
      <c r="A76" s="479" t="s">
        <v>337</v>
      </c>
      <c r="B76" s="480"/>
      <c r="C76" s="480"/>
      <c r="D76" s="480"/>
      <c r="E76" s="480"/>
      <c r="F76" s="480"/>
      <c r="G76" s="480"/>
      <c r="H76" s="480"/>
      <c r="I76" s="480"/>
      <c r="J76" s="480"/>
      <c r="K76" s="480"/>
    </row>
    <row r="77" spans="1:11" ht="9.75" customHeight="1">
      <c r="A77" s="481"/>
      <c r="B77" s="482"/>
      <c r="C77" s="482"/>
      <c r="D77" s="482"/>
      <c r="E77" s="482"/>
      <c r="F77" s="482"/>
      <c r="G77" s="482"/>
      <c r="H77" s="482"/>
      <c r="I77" s="482"/>
      <c r="J77" s="482"/>
      <c r="K77" s="482"/>
    </row>
    <row r="78" spans="1:11" ht="9" customHeight="1"/>
    <row r="79" spans="1:11" ht="9" customHeight="1"/>
    <row r="80" spans="1:11" ht="9" customHeight="1"/>
    <row r="81" ht="9" customHeight="1"/>
    <row r="82" ht="9" customHeight="1"/>
    <row r="83" ht="9" customHeight="1"/>
  </sheetData>
  <mergeCells count="19">
    <mergeCell ref="A76:K76"/>
    <mergeCell ref="A77:K77"/>
    <mergeCell ref="G2:K2"/>
    <mergeCell ref="B3:C3"/>
    <mergeCell ref="D3:E3"/>
    <mergeCell ref="F3:F4"/>
    <mergeCell ref="G3:H3"/>
    <mergeCell ref="I3:J3"/>
    <mergeCell ref="K3:K4"/>
    <mergeCell ref="B4:B5"/>
    <mergeCell ref="D4:D5"/>
    <mergeCell ref="G4:G5"/>
    <mergeCell ref="I4:I5"/>
    <mergeCell ref="A2:A5"/>
    <mergeCell ref="A1:K1"/>
    <mergeCell ref="B2:F2"/>
    <mergeCell ref="B7:K7"/>
    <mergeCell ref="B30:K30"/>
    <mergeCell ref="B53:K53"/>
  </mergeCells>
  <conditionalFormatting sqref="C11:C12 E11:E12 H11:H12 J11:J12">
    <cfRule type="cellIs" dxfId="15" priority="12" stopIfTrue="1" operator="notBetween">
      <formula>-200</formula>
      <formula>200</formula>
    </cfRule>
  </conditionalFormatting>
  <conditionalFormatting sqref="C16:C17 C21 C25">
    <cfRule type="cellIs" dxfId="14" priority="11" stopIfTrue="1" operator="notBetween">
      <formula>-200</formula>
      <formula>200</formula>
    </cfRule>
  </conditionalFormatting>
  <conditionalFormatting sqref="C34:C35 C39:C40 C44">
    <cfRule type="cellIs" dxfId="13" priority="9" stopIfTrue="1" operator="notBetween">
      <formula>-200</formula>
      <formula>200</formula>
    </cfRule>
  </conditionalFormatting>
  <conditionalFormatting sqref="C48">
    <cfRule type="cellIs" dxfId="12" priority="2" stopIfTrue="1" operator="notBetween">
      <formula>-200</formula>
      <formula>200</formula>
    </cfRule>
  </conditionalFormatting>
  <conditionalFormatting sqref="C52">
    <cfRule type="cellIs" dxfId="11" priority="14" stopIfTrue="1" operator="notBetween">
      <formula>-200</formula>
      <formula>200</formula>
    </cfRule>
  </conditionalFormatting>
  <conditionalFormatting sqref="C57:C58 C62:C63 C67 C71">
    <cfRule type="cellIs" dxfId="10" priority="4" stopIfTrue="1" operator="notBetween">
      <formula>-200</formula>
      <formula>200</formula>
    </cfRule>
  </conditionalFormatting>
  <conditionalFormatting sqref="C75 E75 H75 J75">
    <cfRule type="cellIs" dxfId="9" priority="16" stopIfTrue="1" operator="notBetween">
      <formula>-200</formula>
      <formula>200</formula>
    </cfRule>
  </conditionalFormatting>
  <conditionalFormatting sqref="E16:E17 H16:H17 E21 H21 E25 H25">
    <cfRule type="cellIs" dxfId="8" priority="10" stopIfTrue="1" operator="notBetween">
      <formula>-200</formula>
      <formula>200</formula>
    </cfRule>
  </conditionalFormatting>
  <conditionalFormatting sqref="E29 J29">
    <cfRule type="cellIs" dxfId="7" priority="15" stopIfTrue="1" operator="notBetween">
      <formula>-200</formula>
      <formula>200</formula>
    </cfRule>
  </conditionalFormatting>
  <conditionalFormatting sqref="E33:E35">
    <cfRule type="cellIs" dxfId="6" priority="5" stopIfTrue="1" operator="notBetween">
      <formula>-200</formula>
      <formula>200</formula>
    </cfRule>
  </conditionalFormatting>
  <conditionalFormatting sqref="E38:E40">
    <cfRule type="cellIs" dxfId="5" priority="6" stopIfTrue="1" operator="notBetween">
      <formula>-200</formula>
      <formula>200</formula>
    </cfRule>
  </conditionalFormatting>
  <conditionalFormatting sqref="E43:E44">
    <cfRule type="cellIs" dxfId="4" priority="7" stopIfTrue="1" operator="notBetween">
      <formula>-200</formula>
      <formula>200</formula>
    </cfRule>
  </conditionalFormatting>
  <conditionalFormatting sqref="E48 H48">
    <cfRule type="cellIs" dxfId="3" priority="1" stopIfTrue="1" operator="notBetween">
      <formula>-200</formula>
      <formula>200</formula>
    </cfRule>
  </conditionalFormatting>
  <conditionalFormatting sqref="E52 H52 J52">
    <cfRule type="cellIs" dxfId="2" priority="13" stopIfTrue="1" operator="notBetween">
      <formula>-200</formula>
      <formula>200</formula>
    </cfRule>
  </conditionalFormatting>
  <conditionalFormatting sqref="E57:E58 H57:H58 E62:E63 H62:H63 E67 H67 E71 H71">
    <cfRule type="cellIs" dxfId="1" priority="3" stopIfTrue="1" operator="notBetween">
      <formula>-200</formula>
      <formula>200</formula>
    </cfRule>
  </conditionalFormatting>
  <conditionalFormatting sqref="H34:H36 H38:H42 H44">
    <cfRule type="cellIs" dxfId="0" priority="8" stopIfTrue="1" operator="notBetween">
      <formula>-200</formula>
      <formula>200</formula>
    </cfRule>
  </conditionalFormatting>
  <hyperlinks>
    <hyperlink ref="L1" location="'S1_Inhalt'!A1" display="Inhalt" xr:uid="{6C8EEE82-09DC-4B9E-9AB7-67A37217BBAB}"/>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E67" sqref="E67"/>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SheetLayoutView="12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281</v>
      </c>
    </row>
    <row r="2" spans="1:11" s="204" customFormat="1" ht="12.2" customHeight="1">
      <c r="A2" s="203"/>
    </row>
    <row r="3" spans="1:11" s="204" customFormat="1" ht="12.2" customHeight="1">
      <c r="A3" s="205" t="s">
        <v>282</v>
      </c>
      <c r="B3" s="206" t="s">
        <v>283</v>
      </c>
    </row>
    <row r="4" spans="1:11" s="204" customFormat="1" ht="12.2" customHeight="1">
      <c r="A4" s="205" t="s">
        <v>284</v>
      </c>
      <c r="B4" s="206" t="s">
        <v>285</v>
      </c>
    </row>
    <row r="5" spans="1:11" s="204" customFormat="1" ht="12.2" customHeight="1">
      <c r="A5" s="207" t="s">
        <v>286</v>
      </c>
      <c r="B5" s="206" t="s">
        <v>287</v>
      </c>
    </row>
    <row r="6" spans="1:11" s="204" customFormat="1" ht="12.2" customHeight="1">
      <c r="A6" s="208" t="s">
        <v>264</v>
      </c>
      <c r="B6" s="206" t="s">
        <v>288</v>
      </c>
    </row>
    <row r="7" spans="1:11" s="204" customFormat="1" ht="12.2" customHeight="1">
      <c r="A7" s="208" t="s">
        <v>278</v>
      </c>
      <c r="B7" s="206" t="s">
        <v>352</v>
      </c>
    </row>
    <row r="8" spans="1:11" s="204" customFormat="1" ht="12.2" customHeight="1">
      <c r="A8" s="208" t="s">
        <v>289</v>
      </c>
      <c r="B8" s="206" t="s">
        <v>290</v>
      </c>
    </row>
    <row r="9" spans="1:11" s="214" customFormat="1" ht="12.2" customHeight="1">
      <c r="A9" s="207" t="s">
        <v>35</v>
      </c>
      <c r="B9" s="206" t="s">
        <v>291</v>
      </c>
      <c r="C9" s="209"/>
      <c r="D9" s="210"/>
      <c r="E9" s="210"/>
      <c r="F9" s="210"/>
      <c r="G9" s="210"/>
      <c r="H9" s="211"/>
      <c r="I9" s="212"/>
      <c r="J9" s="213"/>
      <c r="K9" s="213"/>
    </row>
    <row r="10" spans="1:11" s="214" customFormat="1" ht="12.2" customHeight="1">
      <c r="A10" s="207" t="s">
        <v>292</v>
      </c>
      <c r="B10" s="215" t="s">
        <v>293</v>
      </c>
      <c r="C10" s="209"/>
      <c r="D10" s="210"/>
      <c r="E10" s="210"/>
      <c r="F10" s="210"/>
      <c r="G10" s="210"/>
      <c r="H10" s="211"/>
      <c r="I10" s="212"/>
      <c r="J10" s="213"/>
      <c r="K10" s="213"/>
    </row>
    <row r="11" spans="1:11" s="214" customFormat="1" ht="12.2" customHeight="1">
      <c r="A11" s="207" t="s">
        <v>294</v>
      </c>
      <c r="B11" s="215" t="s">
        <v>295</v>
      </c>
      <c r="C11" s="206"/>
      <c r="D11" s="210"/>
      <c r="E11" s="210"/>
      <c r="F11" s="210"/>
      <c r="G11" s="210"/>
      <c r="H11" s="210"/>
    </row>
    <row r="12" spans="1:11" s="214" customFormat="1" ht="12.2" customHeight="1">
      <c r="A12" s="207" t="s">
        <v>296</v>
      </c>
      <c r="B12" s="206" t="s">
        <v>297</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298</v>
      </c>
    </row>
    <row r="30" spans="1:8" ht="12.2" customHeight="1"/>
    <row r="31" spans="1:8" ht="12.2" customHeight="1">
      <c r="A31" s="217" t="s">
        <v>299</v>
      </c>
      <c r="B31" s="217"/>
      <c r="C31" s="217"/>
      <c r="D31" s="217"/>
    </row>
    <row r="32" spans="1:8" ht="12.2" customHeight="1">
      <c r="A32" s="206"/>
      <c r="B32" s="206"/>
      <c r="C32" s="206"/>
      <c r="D32" s="206"/>
    </row>
    <row r="33" spans="1:4" ht="12.2" customHeight="1">
      <c r="A33" s="206" t="s">
        <v>300</v>
      </c>
      <c r="B33" s="206"/>
      <c r="C33" s="206" t="s">
        <v>301</v>
      </c>
      <c r="D33" s="206"/>
    </row>
    <row r="34" spans="1:4" ht="12.2" customHeight="1">
      <c r="A34" s="206"/>
      <c r="B34" s="206"/>
      <c r="C34" s="206"/>
      <c r="D34" s="206"/>
    </row>
    <row r="35" spans="1:4" ht="12.2" customHeight="1">
      <c r="A35" s="206" t="s">
        <v>302</v>
      </c>
      <c r="B35" s="206"/>
      <c r="C35" s="206" t="s">
        <v>303</v>
      </c>
      <c r="D35" s="206"/>
    </row>
    <row r="36" spans="1:4" ht="12.2" customHeight="1">
      <c r="B36" s="206"/>
      <c r="C36" s="207" t="s">
        <v>304</v>
      </c>
      <c r="D36" s="206"/>
    </row>
    <row r="37" spans="1:4" ht="12.2" customHeight="1">
      <c r="A37" s="218"/>
      <c r="B37" s="206"/>
      <c r="C37" s="206"/>
      <c r="D37" s="206"/>
    </row>
    <row r="38" spans="1:4" ht="12.2" customHeight="1">
      <c r="A38" s="206" t="s">
        <v>305</v>
      </c>
      <c r="B38" s="206"/>
      <c r="C38" s="206" t="s">
        <v>306</v>
      </c>
      <c r="D38" s="206"/>
    </row>
    <row r="39" spans="1:4" ht="12.2" customHeight="1">
      <c r="B39" s="206"/>
      <c r="C39" s="207" t="s">
        <v>301</v>
      </c>
      <c r="D39" s="206"/>
    </row>
    <row r="40" spans="1:4" ht="12.2" customHeight="1">
      <c r="A40" s="218"/>
      <c r="B40" s="206"/>
      <c r="C40" s="206"/>
      <c r="D40" s="206"/>
    </row>
    <row r="41" spans="1:4" ht="12.2" customHeight="1">
      <c r="A41" s="206" t="s">
        <v>307</v>
      </c>
      <c r="B41" s="206"/>
      <c r="C41" s="206" t="s">
        <v>301</v>
      </c>
      <c r="D41" s="206"/>
    </row>
    <row r="42" spans="1:4" ht="12.2" customHeight="1">
      <c r="A42" s="206"/>
      <c r="B42" s="206"/>
      <c r="C42" s="206"/>
      <c r="D42" s="206"/>
    </row>
    <row r="43" spans="1:4" ht="12.2" customHeight="1">
      <c r="A43" s="206" t="s">
        <v>308</v>
      </c>
      <c r="B43" s="206"/>
      <c r="C43" s="206" t="s">
        <v>309</v>
      </c>
      <c r="D43" s="206"/>
    </row>
    <row r="44" spans="1:4" ht="12.2" customHeight="1">
      <c r="A44" s="219"/>
      <c r="B44" s="206"/>
      <c r="C44" s="206" t="s">
        <v>310</v>
      </c>
      <c r="D44" s="206"/>
    </row>
    <row r="45" spans="1:4" ht="12.2" customHeight="1">
      <c r="A45" s="219"/>
      <c r="B45" s="206"/>
      <c r="C45" s="206"/>
      <c r="D45" s="206"/>
    </row>
    <row r="46" spans="1:4" ht="12.2" customHeight="1">
      <c r="A46" s="206" t="s">
        <v>367</v>
      </c>
      <c r="B46" s="206"/>
      <c r="C46" s="206"/>
      <c r="D46" s="206"/>
    </row>
    <row r="47" spans="1:4" ht="12.2" customHeight="1"/>
    <row r="48" spans="1:4" s="206" customFormat="1" ht="12.2" customHeight="1">
      <c r="A48" s="206" t="s">
        <v>363</v>
      </c>
    </row>
    <row r="49" spans="1:1" s="206" customFormat="1" ht="12.2" customHeight="1">
      <c r="A49" s="206" t="s">
        <v>311</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271</v>
      </c>
      <c r="H3" s="234">
        <v>2</v>
      </c>
    </row>
    <row r="4" spans="1:8">
      <c r="A4" s="227"/>
      <c r="B4" s="227"/>
      <c r="C4" s="227"/>
      <c r="D4" s="228"/>
      <c r="E4" s="229"/>
      <c r="F4" s="230"/>
      <c r="G4" s="231"/>
      <c r="H4" s="225"/>
    </row>
    <row r="5" spans="1:8" ht="50.1" customHeight="1">
      <c r="A5" s="227"/>
      <c r="B5" s="227"/>
      <c r="C5" s="227"/>
      <c r="D5" s="228"/>
      <c r="E5" s="229"/>
      <c r="F5" s="230"/>
      <c r="G5" s="235" t="s">
        <v>374</v>
      </c>
      <c r="H5" s="234">
        <v>3</v>
      </c>
    </row>
    <row r="6" spans="1:8" ht="36">
      <c r="A6" s="227"/>
      <c r="B6" s="227"/>
      <c r="C6" s="227"/>
      <c r="D6" s="228"/>
      <c r="E6" s="229"/>
      <c r="F6" s="230"/>
      <c r="G6" s="236" t="s">
        <v>312</v>
      </c>
      <c r="H6" s="234">
        <v>4</v>
      </c>
    </row>
    <row r="7" spans="1:8" ht="48.2" customHeight="1">
      <c r="A7" s="227"/>
      <c r="B7" s="227"/>
      <c r="C7" s="227"/>
      <c r="D7" s="228"/>
      <c r="E7" s="229"/>
      <c r="F7" s="230"/>
      <c r="G7" s="235" t="s">
        <v>313</v>
      </c>
      <c r="H7" s="234">
        <v>5</v>
      </c>
    </row>
    <row r="8" spans="1:8" ht="36" customHeight="1">
      <c r="A8" s="227"/>
      <c r="B8" s="227"/>
      <c r="C8" s="227"/>
      <c r="D8" s="228"/>
      <c r="E8" s="229"/>
      <c r="F8" s="230"/>
      <c r="G8" s="235" t="s">
        <v>314</v>
      </c>
      <c r="H8" s="234">
        <v>6</v>
      </c>
    </row>
    <row r="9" spans="1:8" ht="36">
      <c r="A9" s="227"/>
      <c r="B9" s="227"/>
      <c r="C9" s="227"/>
      <c r="D9" s="237"/>
      <c r="E9" s="229"/>
      <c r="F9" s="230"/>
      <c r="G9" s="235" t="s">
        <v>315</v>
      </c>
      <c r="H9" s="234">
        <v>6</v>
      </c>
    </row>
    <row r="10" spans="1:8" ht="36">
      <c r="A10" s="227"/>
      <c r="B10" s="227"/>
      <c r="C10" s="227"/>
      <c r="D10" s="227"/>
      <c r="E10" s="229"/>
      <c r="F10" s="230"/>
      <c r="G10" s="235" t="s">
        <v>316</v>
      </c>
      <c r="H10" s="234">
        <v>7</v>
      </c>
    </row>
    <row r="11" spans="1:8" ht="36">
      <c r="A11" s="227"/>
      <c r="B11" s="227"/>
      <c r="C11" s="227"/>
      <c r="D11" s="227"/>
      <c r="E11" s="229"/>
      <c r="F11" s="230"/>
      <c r="G11" s="235" t="s">
        <v>364</v>
      </c>
      <c r="H11" s="234">
        <v>7</v>
      </c>
    </row>
    <row r="12" spans="1:8" ht="48.2" customHeight="1">
      <c r="A12" s="227"/>
      <c r="B12" s="227"/>
      <c r="C12" s="227"/>
      <c r="D12" s="227"/>
      <c r="E12" s="229"/>
      <c r="F12" s="230"/>
      <c r="G12" s="235" t="s">
        <v>317</v>
      </c>
      <c r="H12" s="234">
        <v>8</v>
      </c>
    </row>
    <row r="13" spans="1:8" ht="48.2" customHeight="1">
      <c r="A13" s="227"/>
      <c r="B13" s="227"/>
      <c r="C13" s="227"/>
      <c r="D13" s="227"/>
      <c r="E13" s="229"/>
      <c r="F13" s="230"/>
      <c r="G13" s="235" t="s">
        <v>318</v>
      </c>
      <c r="H13" s="234">
        <v>9</v>
      </c>
    </row>
    <row r="14" spans="1:8" ht="48.2" customHeight="1">
      <c r="A14" s="227"/>
      <c r="B14" s="227"/>
      <c r="C14" s="361"/>
      <c r="D14" s="227"/>
      <c r="E14" s="361"/>
      <c r="F14" s="230"/>
      <c r="G14" s="235" t="s">
        <v>319</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1"/>
      <c r="D18" s="227"/>
      <c r="E18" s="361"/>
      <c r="F18" s="230"/>
      <c r="G18" s="244"/>
      <c r="H18" s="240"/>
    </row>
    <row r="19" spans="1:8">
      <c r="A19" s="227"/>
      <c r="B19" s="227"/>
      <c r="C19" s="361"/>
      <c r="D19" s="227"/>
      <c r="E19" s="361"/>
      <c r="F19" s="230"/>
      <c r="G19" s="244"/>
      <c r="H19" s="240"/>
    </row>
    <row r="20" spans="1:8">
      <c r="A20" s="227"/>
      <c r="B20" s="227"/>
      <c r="C20" s="227"/>
      <c r="D20" s="227"/>
      <c r="E20" s="238"/>
      <c r="F20" s="230"/>
      <c r="G20" s="244"/>
      <c r="H20" s="240"/>
    </row>
    <row r="21" spans="1:8">
      <c r="A21" s="227"/>
      <c r="B21" s="227"/>
      <c r="C21" s="361"/>
      <c r="D21" s="227"/>
      <c r="E21" s="361"/>
      <c r="F21" s="230"/>
      <c r="G21" s="244"/>
      <c r="H21" s="361"/>
    </row>
    <row r="22" spans="1:8">
      <c r="A22" s="227"/>
      <c r="B22" s="227"/>
      <c r="C22" s="361"/>
      <c r="D22" s="227"/>
      <c r="E22" s="361"/>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1"/>
      <c r="D25" s="227"/>
      <c r="E25" s="361"/>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showGridLines="0" zoomScale="120" zoomScaleNormal="120" zoomScaleSheetLayoutView="12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259</v>
      </c>
      <c r="J1" s="255" t="s">
        <v>28</v>
      </c>
    </row>
    <row r="2" spans="1:10" ht="12.95" customHeight="1">
      <c r="A2" s="460" t="s">
        <v>27</v>
      </c>
      <c r="B2" s="461"/>
      <c r="C2" s="461"/>
      <c r="D2" s="461"/>
      <c r="E2" s="461"/>
      <c r="F2" s="461"/>
      <c r="G2" s="461"/>
      <c r="H2" s="461"/>
      <c r="I2" s="461"/>
    </row>
    <row r="3" spans="1:10" ht="222" customHeight="1">
      <c r="A3" s="462" t="s">
        <v>359</v>
      </c>
      <c r="B3" s="463"/>
      <c r="C3" s="463"/>
      <c r="D3" s="463"/>
      <c r="E3" s="463"/>
      <c r="F3" s="463"/>
      <c r="G3" s="463"/>
      <c r="H3" s="463"/>
      <c r="I3" s="463"/>
    </row>
    <row r="4" spans="1:10" ht="13.5" customHeight="1">
      <c r="A4" s="452"/>
      <c r="B4" s="455"/>
      <c r="C4" s="455"/>
      <c r="D4" s="455"/>
      <c r="E4" s="455"/>
      <c r="F4" s="455"/>
      <c r="G4" s="455"/>
      <c r="H4" s="455"/>
      <c r="I4" s="455"/>
    </row>
    <row r="5" spans="1:10" ht="42.75" customHeight="1">
      <c r="A5" s="465" t="s">
        <v>368</v>
      </c>
      <c r="B5" s="465"/>
      <c r="C5" s="465"/>
      <c r="D5" s="465"/>
      <c r="E5" s="465"/>
      <c r="F5" s="465"/>
      <c r="G5" s="465"/>
      <c r="H5" s="465"/>
      <c r="I5" s="465"/>
    </row>
    <row r="7" spans="1:10" ht="12.95" customHeight="1">
      <c r="A7" s="451" t="s">
        <v>32</v>
      </c>
    </row>
    <row r="8" spans="1:10" ht="129.94999999999999" customHeight="1">
      <c r="A8" s="462" t="s">
        <v>320</v>
      </c>
      <c r="B8" s="464"/>
      <c r="C8" s="464"/>
      <c r="D8" s="464"/>
      <c r="E8" s="464"/>
      <c r="F8" s="464"/>
      <c r="G8" s="464"/>
      <c r="H8" s="464"/>
      <c r="I8" s="464"/>
    </row>
    <row r="26" spans="10:10" ht="10.15" customHeight="1">
      <c r="J26" s="15"/>
    </row>
    <row r="27" spans="10:10" ht="10.15" customHeight="1">
      <c r="J27" s="15"/>
    </row>
    <row r="28" spans="10:10" ht="10.15" customHeight="1">
      <c r="J28" s="15"/>
    </row>
    <row r="29" spans="10:10" ht="10.15" customHeight="1">
      <c r="J29" s="15"/>
    </row>
  </sheetData>
  <mergeCells count="4">
    <mergeCell ref="A2:I2"/>
    <mergeCell ref="A3:I3"/>
    <mergeCell ref="A8:I8"/>
    <mergeCell ref="A5:I5"/>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election activeCell="K16" sqref="K16"/>
    </sheetView>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3"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30" zoomScaleNormal="130" zoomScaleSheetLayoutView="120" zoomScalePageLayoutView="120" workbookViewId="0">
      <selection sqref="A1:K1"/>
    </sheetView>
  </sheetViews>
  <sheetFormatPr baseColWidth="10" defaultColWidth="11.42578125" defaultRowHeight="9" customHeight="1"/>
  <cols>
    <col min="1" max="1" width="4.140625" style="257" customWidth="1"/>
    <col min="2" max="2" width="7.28515625" style="257" customWidth="1"/>
    <col min="3" max="3" width="8.5703125" style="257" customWidth="1"/>
    <col min="4" max="4" width="9.7109375" style="257" customWidth="1"/>
    <col min="5" max="5" width="7.85546875" style="257" customWidth="1"/>
    <col min="6" max="6" width="9.7109375" style="257" customWidth="1"/>
    <col min="7" max="7" width="8.5703125" style="257" customWidth="1"/>
    <col min="8" max="8" width="9.7109375" style="257" customWidth="1"/>
    <col min="9" max="9" width="8.5703125" style="257" customWidth="1"/>
    <col min="10" max="10" width="9.7109375" style="257" customWidth="1"/>
    <col min="11" max="11" width="8.28515625" style="257" customWidth="1"/>
    <col min="12" max="12" width="7.85546875" style="257" customWidth="1"/>
    <col min="13" max="13" width="5.140625" style="257" customWidth="1"/>
    <col min="14" max="14" width="11.42578125" style="257"/>
    <col min="15" max="15" width="6.5703125" style="257" customWidth="1"/>
    <col min="16" max="16384" width="11.42578125" style="257"/>
  </cols>
  <sheetData>
    <row r="1" spans="1:20" ht="39.950000000000003" customHeight="1">
      <c r="A1" s="469" t="s">
        <v>105</v>
      </c>
      <c r="B1" s="469"/>
      <c r="C1" s="469"/>
      <c r="D1" s="469"/>
      <c r="E1" s="469"/>
      <c r="F1" s="469"/>
      <c r="G1" s="469"/>
      <c r="H1" s="469"/>
      <c r="I1" s="469"/>
      <c r="J1" s="469"/>
      <c r="K1" s="469"/>
      <c r="L1" s="256" t="s">
        <v>28</v>
      </c>
      <c r="T1" s="258"/>
    </row>
    <row r="2" spans="1:20" ht="12" customHeight="1">
      <c r="A2" s="470" t="s">
        <v>23</v>
      </c>
      <c r="B2" s="466"/>
      <c r="C2" s="471" t="s">
        <v>2</v>
      </c>
      <c r="D2" s="472"/>
      <c r="E2" s="472"/>
      <c r="F2" s="473"/>
      <c r="G2" s="471" t="s">
        <v>3</v>
      </c>
      <c r="H2" s="472"/>
      <c r="I2" s="472"/>
      <c r="J2" s="473"/>
      <c r="K2" s="474" t="s">
        <v>321</v>
      </c>
      <c r="L2" s="259"/>
    </row>
    <row r="3" spans="1:20" ht="12" customHeight="1">
      <c r="A3" s="470"/>
      <c r="B3" s="466"/>
      <c r="C3" s="477" t="s">
        <v>7</v>
      </c>
      <c r="D3" s="477"/>
      <c r="E3" s="477" t="s">
        <v>39</v>
      </c>
      <c r="F3" s="477"/>
      <c r="G3" s="477" t="s">
        <v>7</v>
      </c>
      <c r="H3" s="477"/>
      <c r="I3" s="477" t="s">
        <v>39</v>
      </c>
      <c r="J3" s="477"/>
      <c r="K3" s="475"/>
      <c r="L3" s="259"/>
    </row>
    <row r="4" spans="1:20" ht="39.200000000000003" customHeight="1">
      <c r="A4" s="470"/>
      <c r="B4" s="466"/>
      <c r="C4" s="466" t="s">
        <v>0</v>
      </c>
      <c r="D4" s="260" t="s">
        <v>102</v>
      </c>
      <c r="E4" s="466" t="s">
        <v>0</v>
      </c>
      <c r="F4" s="260" t="s">
        <v>102</v>
      </c>
      <c r="G4" s="466" t="s">
        <v>0</v>
      </c>
      <c r="H4" s="260" t="s">
        <v>102</v>
      </c>
      <c r="I4" s="466" t="s">
        <v>0</v>
      </c>
      <c r="J4" s="260" t="s">
        <v>102</v>
      </c>
      <c r="K4" s="476"/>
      <c r="L4" s="259"/>
    </row>
    <row r="5" spans="1:20" ht="12" customHeight="1">
      <c r="A5" s="470"/>
      <c r="B5" s="466"/>
      <c r="C5" s="466"/>
      <c r="D5" s="260" t="s">
        <v>24</v>
      </c>
      <c r="E5" s="466"/>
      <c r="F5" s="260" t="s">
        <v>24</v>
      </c>
      <c r="G5" s="466"/>
      <c r="H5" s="260" t="s">
        <v>24</v>
      </c>
      <c r="I5" s="466"/>
      <c r="J5" s="260" t="s">
        <v>24</v>
      </c>
      <c r="K5" s="261" t="s">
        <v>24</v>
      </c>
      <c r="L5" s="259"/>
    </row>
    <row r="6" spans="1:20" ht="5.0999999999999996" customHeight="1">
      <c r="A6" s="262"/>
      <c r="B6" s="263"/>
      <c r="C6" s="259"/>
      <c r="D6" s="259"/>
      <c r="E6" s="259"/>
      <c r="F6" s="259"/>
      <c r="G6" s="259"/>
      <c r="H6" s="259"/>
      <c r="I6" s="259"/>
      <c r="J6" s="259"/>
      <c r="K6" s="259"/>
      <c r="L6" s="259"/>
    </row>
    <row r="7" spans="1:20" s="269" customFormat="1" ht="8.4499999999999993" customHeight="1">
      <c r="A7" s="264"/>
      <c r="B7" s="264"/>
      <c r="C7" s="265" t="s">
        <v>4</v>
      </c>
      <c r="D7" s="266"/>
      <c r="E7" s="266"/>
      <c r="F7" s="266"/>
      <c r="G7" s="266"/>
      <c r="H7" s="266"/>
      <c r="I7" s="266"/>
      <c r="J7" s="266"/>
      <c r="K7" s="266"/>
      <c r="L7" s="267"/>
      <c r="M7" s="268"/>
      <c r="N7" s="268"/>
      <c r="O7" s="268"/>
      <c r="P7" s="268"/>
      <c r="Q7" s="268"/>
    </row>
    <row r="8" spans="1:20" s="269" customFormat="1" ht="9.6" customHeight="1">
      <c r="A8" s="270">
        <v>2017</v>
      </c>
      <c r="B8" s="271"/>
      <c r="C8" s="167" t="s">
        <v>187</v>
      </c>
      <c r="D8" s="168">
        <v>3.3</v>
      </c>
      <c r="E8" s="167" t="s">
        <v>188</v>
      </c>
      <c r="F8" s="168">
        <v>2.1</v>
      </c>
      <c r="G8" s="167" t="s">
        <v>189</v>
      </c>
      <c r="H8" s="168">
        <v>2.2999999999999998</v>
      </c>
      <c r="I8" s="167" t="s">
        <v>190</v>
      </c>
      <c r="J8" s="168">
        <v>0.9</v>
      </c>
      <c r="K8" s="169">
        <v>47</v>
      </c>
      <c r="L8" s="272"/>
      <c r="M8" s="275"/>
      <c r="O8" s="276"/>
      <c r="R8" s="274"/>
    </row>
    <row r="9" spans="1:20" s="269" customFormat="1" ht="9.6" customHeight="1">
      <c r="A9" s="270">
        <v>2018</v>
      </c>
      <c r="B9" s="271"/>
      <c r="C9" s="164" t="s">
        <v>191</v>
      </c>
      <c r="D9" s="165">
        <v>4.8</v>
      </c>
      <c r="E9" s="164" t="s">
        <v>192</v>
      </c>
      <c r="F9" s="165">
        <v>3.5</v>
      </c>
      <c r="G9" s="164" t="s">
        <v>193</v>
      </c>
      <c r="H9" s="165">
        <v>5.2</v>
      </c>
      <c r="I9" s="164" t="s">
        <v>194</v>
      </c>
      <c r="J9" s="165">
        <v>4.2</v>
      </c>
      <c r="K9" s="166">
        <v>47.5</v>
      </c>
      <c r="L9" s="272"/>
      <c r="M9" s="275"/>
      <c r="O9" s="276"/>
      <c r="R9" s="274"/>
    </row>
    <row r="10" spans="1:20" s="269" customFormat="1" ht="9.6" customHeight="1">
      <c r="A10" s="47">
        <v>2019</v>
      </c>
      <c r="B10" s="48"/>
      <c r="C10" s="167">
        <v>1192440</v>
      </c>
      <c r="D10" s="168">
        <v>8.5</v>
      </c>
      <c r="E10" s="167">
        <v>240709</v>
      </c>
      <c r="F10" s="168">
        <v>6.2</v>
      </c>
      <c r="G10" s="167">
        <v>2108322</v>
      </c>
      <c r="H10" s="168">
        <v>10.6</v>
      </c>
      <c r="I10" s="167">
        <v>452953</v>
      </c>
      <c r="J10" s="168">
        <v>4.8</v>
      </c>
      <c r="K10" s="168">
        <v>47.6</v>
      </c>
      <c r="L10" s="272"/>
      <c r="M10" s="275"/>
      <c r="O10" s="276"/>
      <c r="R10" s="274"/>
    </row>
    <row r="11" spans="1:20" s="269" customFormat="1" ht="9.6" customHeight="1">
      <c r="A11" s="47">
        <v>2020</v>
      </c>
      <c r="B11" s="48"/>
      <c r="C11" s="164">
        <v>535666</v>
      </c>
      <c r="D11" s="165">
        <v>-55.1</v>
      </c>
      <c r="E11" s="164">
        <v>74074</v>
      </c>
      <c r="F11" s="165">
        <v>-69.2</v>
      </c>
      <c r="G11" s="164">
        <v>1041770</v>
      </c>
      <c r="H11" s="165">
        <v>-50.6</v>
      </c>
      <c r="I11" s="164">
        <v>155698</v>
      </c>
      <c r="J11" s="165">
        <v>-65.599999999999994</v>
      </c>
      <c r="K11" s="166">
        <v>25.7</v>
      </c>
      <c r="L11" s="272"/>
      <c r="M11" s="275"/>
      <c r="O11" s="276"/>
      <c r="R11" s="274"/>
    </row>
    <row r="12" spans="1:20" s="269" customFormat="1" ht="9.6" customHeight="1">
      <c r="A12" s="47">
        <v>2021</v>
      </c>
      <c r="B12" s="48"/>
      <c r="C12" s="164">
        <v>590901</v>
      </c>
      <c r="D12" s="165">
        <v>10.3</v>
      </c>
      <c r="E12" s="164">
        <v>83329</v>
      </c>
      <c r="F12" s="165">
        <v>12.5</v>
      </c>
      <c r="G12" s="164">
        <v>1159980</v>
      </c>
      <c r="H12" s="165">
        <v>11.3</v>
      </c>
      <c r="I12" s="164">
        <v>164792</v>
      </c>
      <c r="J12" s="165">
        <v>5.8</v>
      </c>
      <c r="K12" s="166">
        <v>29.1</v>
      </c>
      <c r="L12" s="272"/>
      <c r="M12" s="275"/>
      <c r="O12" s="276"/>
      <c r="R12" s="274"/>
    </row>
    <row r="13" spans="1:20" s="269" customFormat="1" ht="9.6" customHeight="1">
      <c r="A13" s="270">
        <v>2022</v>
      </c>
      <c r="B13" s="271"/>
      <c r="C13" s="136">
        <v>1037971</v>
      </c>
      <c r="D13" s="163">
        <v>75.7</v>
      </c>
      <c r="E13" s="136">
        <v>190709</v>
      </c>
      <c r="F13" s="163">
        <v>128.9</v>
      </c>
      <c r="G13" s="136">
        <v>1953460</v>
      </c>
      <c r="H13" s="137">
        <v>68.400000000000006</v>
      </c>
      <c r="I13" s="136">
        <v>363667</v>
      </c>
      <c r="J13" s="163">
        <v>120.7</v>
      </c>
      <c r="K13" s="138">
        <v>40.6</v>
      </c>
      <c r="L13" s="272"/>
      <c r="M13" s="275"/>
      <c r="O13" s="276"/>
      <c r="R13" s="274"/>
    </row>
    <row r="14" spans="1:20" s="269" customFormat="1" ht="9.6" customHeight="1">
      <c r="A14" s="270">
        <v>2023</v>
      </c>
      <c r="B14" s="271"/>
      <c r="C14" s="136">
        <v>1146353</v>
      </c>
      <c r="D14" s="163">
        <v>11</v>
      </c>
      <c r="E14" s="136">
        <v>235796</v>
      </c>
      <c r="F14" s="163">
        <v>23.8</v>
      </c>
      <c r="G14" s="136">
        <v>2133078</v>
      </c>
      <c r="H14" s="137">
        <v>9.6</v>
      </c>
      <c r="I14" s="136">
        <v>436109</v>
      </c>
      <c r="J14" s="163">
        <v>20.100000000000001</v>
      </c>
      <c r="K14" s="138">
        <v>44.7</v>
      </c>
      <c r="L14" s="272"/>
      <c r="M14" s="275"/>
      <c r="O14" s="276"/>
      <c r="R14" s="274"/>
    </row>
    <row r="15" spans="1:20" s="269" customFormat="1" ht="9.6" customHeight="1">
      <c r="A15" s="270">
        <v>2024</v>
      </c>
      <c r="B15" s="271"/>
      <c r="C15" s="136">
        <v>1213848</v>
      </c>
      <c r="D15" s="163">
        <v>5.9</v>
      </c>
      <c r="E15" s="136">
        <v>250958</v>
      </c>
      <c r="F15" s="163">
        <v>6.4</v>
      </c>
      <c r="G15" s="136">
        <v>2210753</v>
      </c>
      <c r="H15" s="137">
        <v>3.6</v>
      </c>
      <c r="I15" s="136">
        <v>464298</v>
      </c>
      <c r="J15" s="163">
        <v>6.5</v>
      </c>
      <c r="K15" s="138">
        <v>44.8</v>
      </c>
      <c r="L15" s="272"/>
      <c r="M15" s="275"/>
      <c r="O15" s="276"/>
      <c r="R15" s="274"/>
    </row>
    <row r="16" spans="1:20" s="269" customFormat="1" ht="9.6" customHeight="1">
      <c r="A16" s="270">
        <v>2025</v>
      </c>
      <c r="B16" s="271"/>
      <c r="C16" s="136">
        <v>1250784</v>
      </c>
      <c r="D16" s="163">
        <v>3</v>
      </c>
      <c r="E16" s="136">
        <v>249330</v>
      </c>
      <c r="F16" s="163">
        <v>-0.6</v>
      </c>
      <c r="G16" s="136">
        <v>2256978</v>
      </c>
      <c r="H16" s="137">
        <v>2.1</v>
      </c>
      <c r="I16" s="136">
        <v>468878</v>
      </c>
      <c r="J16" s="163">
        <v>1</v>
      </c>
      <c r="K16" s="138">
        <v>44.6</v>
      </c>
      <c r="L16" s="272"/>
      <c r="M16" s="275"/>
      <c r="O16" s="276"/>
      <c r="R16" s="274"/>
    </row>
    <row r="17" spans="1:47" s="269" customFormat="1" ht="9.9499999999999993" customHeight="1">
      <c r="A17" s="270">
        <v>2026</v>
      </c>
      <c r="B17" s="271" t="s">
        <v>322</v>
      </c>
      <c r="C17" s="136">
        <v>79875</v>
      </c>
      <c r="D17" s="137">
        <v>1.5</v>
      </c>
      <c r="E17" s="136">
        <v>12288</v>
      </c>
      <c r="F17" s="163">
        <v>-4.3</v>
      </c>
      <c r="G17" s="136">
        <v>138282</v>
      </c>
      <c r="H17" s="137">
        <v>0.9</v>
      </c>
      <c r="I17" s="136">
        <v>24378</v>
      </c>
      <c r="J17" s="137">
        <v>-1.6</v>
      </c>
      <c r="K17" s="138">
        <v>32.4</v>
      </c>
      <c r="L17" s="272"/>
      <c r="M17" s="275"/>
      <c r="O17" s="276"/>
      <c r="R17" s="274"/>
    </row>
    <row r="18" spans="1:47" s="269" customFormat="1" ht="8.4499999999999993" customHeight="1">
      <c r="A18" s="270"/>
      <c r="B18" s="271" t="s">
        <v>10</v>
      </c>
      <c r="C18" s="136">
        <v>79875</v>
      </c>
      <c r="D18" s="137">
        <v>1.5</v>
      </c>
      <c r="E18" s="136">
        <v>12288</v>
      </c>
      <c r="F18" s="163">
        <v>-4.3</v>
      </c>
      <c r="G18" s="136">
        <v>138282</v>
      </c>
      <c r="H18" s="137">
        <v>0.9</v>
      </c>
      <c r="I18" s="136">
        <v>24378</v>
      </c>
      <c r="J18" s="137">
        <v>-1.6</v>
      </c>
      <c r="K18" s="138">
        <v>32.4</v>
      </c>
      <c r="L18" s="272"/>
      <c r="R18" s="274"/>
    </row>
    <row r="19" spans="1:47" s="269" customFormat="1" ht="8.4499999999999993" customHeight="1">
      <c r="A19" s="277"/>
      <c r="B19" s="271" t="s">
        <v>11</v>
      </c>
      <c r="C19" s="167"/>
      <c r="D19" s="168"/>
      <c r="E19" s="167"/>
      <c r="F19" s="163"/>
      <c r="G19" s="167"/>
      <c r="H19" s="168"/>
      <c r="I19" s="167"/>
      <c r="J19" s="163"/>
      <c r="K19" s="169"/>
      <c r="L19" s="272"/>
      <c r="R19" s="274"/>
    </row>
    <row r="20" spans="1:47" s="269" customFormat="1" ht="8.4499999999999993" customHeight="1">
      <c r="A20" s="277"/>
      <c r="B20" s="271" t="s">
        <v>12</v>
      </c>
      <c r="C20" s="167"/>
      <c r="D20" s="163"/>
      <c r="E20" s="167"/>
      <c r="F20" s="163"/>
      <c r="G20" s="167"/>
      <c r="H20" s="168"/>
      <c r="I20" s="167"/>
      <c r="J20" s="163"/>
      <c r="K20" s="169"/>
      <c r="L20" s="272"/>
      <c r="M20" s="268"/>
      <c r="R20" s="274"/>
    </row>
    <row r="21" spans="1:47" s="269" customFormat="1" ht="8.4499999999999993" customHeight="1">
      <c r="A21" s="277"/>
      <c r="B21" s="271" t="s">
        <v>13</v>
      </c>
      <c r="C21" s="167"/>
      <c r="D21" s="163"/>
      <c r="E21" s="167"/>
      <c r="F21" s="163"/>
      <c r="G21" s="167"/>
      <c r="H21" s="163"/>
      <c r="I21" s="167"/>
      <c r="J21" s="163"/>
      <c r="K21" s="169"/>
      <c r="L21" s="272"/>
    </row>
    <row r="22" spans="1:47" s="269" customFormat="1" ht="8.4499999999999993" customHeight="1">
      <c r="A22" s="277"/>
      <c r="B22" s="271" t="s">
        <v>14</v>
      </c>
      <c r="C22" s="167"/>
      <c r="D22" s="163"/>
      <c r="E22" s="167"/>
      <c r="F22" s="163"/>
      <c r="G22" s="167"/>
      <c r="H22" s="163"/>
      <c r="I22" s="167"/>
      <c r="J22" s="163"/>
      <c r="K22" s="169"/>
      <c r="L22" s="272"/>
    </row>
    <row r="23" spans="1:47" s="269" customFormat="1" ht="8.4499999999999993" customHeight="1">
      <c r="A23" s="277"/>
      <c r="B23" s="271" t="s">
        <v>15</v>
      </c>
      <c r="C23" s="167"/>
      <c r="D23" s="168"/>
      <c r="E23" s="167"/>
      <c r="F23" s="163"/>
      <c r="G23" s="167"/>
      <c r="H23" s="168"/>
      <c r="I23" s="167"/>
      <c r="J23" s="163"/>
      <c r="K23" s="61"/>
      <c r="L23" s="272"/>
    </row>
    <row r="24" spans="1:47" s="269" customFormat="1" ht="8.4499999999999993" customHeight="1">
      <c r="A24" s="277"/>
      <c r="B24" s="271" t="s">
        <v>16</v>
      </c>
      <c r="C24" s="50"/>
      <c r="D24" s="54"/>
      <c r="E24" s="50"/>
      <c r="F24" s="54"/>
      <c r="G24" s="50"/>
      <c r="H24" s="54"/>
      <c r="I24" s="50"/>
      <c r="J24" s="54"/>
      <c r="K24" s="61"/>
      <c r="L24" s="272"/>
    </row>
    <row r="25" spans="1:47" s="269" customFormat="1" ht="8.4499999999999993" customHeight="1">
      <c r="A25" s="277"/>
      <c r="B25" s="271" t="s">
        <v>17</v>
      </c>
      <c r="C25" s="50"/>
      <c r="D25" s="54"/>
      <c r="E25" s="50"/>
      <c r="F25" s="54"/>
      <c r="G25" s="50"/>
      <c r="H25" s="54"/>
      <c r="I25" s="50"/>
      <c r="J25" s="54"/>
      <c r="K25" s="61"/>
      <c r="L25" s="272"/>
    </row>
    <row r="26" spans="1:47" s="269" customFormat="1" ht="8.4499999999999993" customHeight="1">
      <c r="A26" s="277"/>
      <c r="B26" s="271" t="s">
        <v>18</v>
      </c>
      <c r="C26" s="50"/>
      <c r="D26" s="54"/>
      <c r="E26" s="50"/>
      <c r="F26" s="54"/>
      <c r="G26" s="50"/>
      <c r="H26" s="54"/>
      <c r="I26" s="50"/>
      <c r="J26" s="54"/>
      <c r="K26" s="61"/>
      <c r="L26" s="272"/>
    </row>
    <row r="27" spans="1:47" s="269" customFormat="1" ht="8.4499999999999993" customHeight="1">
      <c r="A27" s="277"/>
      <c r="B27" s="271" t="s">
        <v>19</v>
      </c>
      <c r="C27" s="50"/>
      <c r="D27" s="54"/>
      <c r="E27" s="50"/>
      <c r="F27" s="54"/>
      <c r="G27" s="50"/>
      <c r="H27" s="54"/>
      <c r="I27" s="50"/>
      <c r="J27" s="54"/>
      <c r="K27" s="61"/>
      <c r="L27" s="272"/>
    </row>
    <row r="28" spans="1:47" s="269" customFormat="1" ht="8.4499999999999993" customHeight="1">
      <c r="A28" s="277"/>
      <c r="B28" s="271" t="s">
        <v>20</v>
      </c>
      <c r="C28" s="50"/>
      <c r="D28" s="54"/>
      <c r="E28" s="50"/>
      <c r="F28" s="54"/>
      <c r="G28" s="50"/>
      <c r="H28" s="54"/>
      <c r="I28" s="50"/>
      <c r="J28" s="54"/>
      <c r="K28" s="61"/>
      <c r="L28" s="272"/>
    </row>
    <row r="29" spans="1:47" s="269" customFormat="1" ht="8.4499999999999993" customHeight="1">
      <c r="A29" s="277"/>
      <c r="B29" s="271" t="s">
        <v>21</v>
      </c>
      <c r="C29" s="50"/>
      <c r="D29" s="163"/>
      <c r="E29" s="50"/>
      <c r="F29" s="163"/>
      <c r="G29" s="50"/>
      <c r="H29" s="54"/>
      <c r="I29" s="50"/>
      <c r="J29" s="163"/>
      <c r="K29" s="61"/>
      <c r="L29" s="272"/>
    </row>
    <row r="30" spans="1:47" s="269" customFormat="1" ht="5.0999999999999996" customHeight="1">
      <c r="A30" s="277"/>
      <c r="B30" s="271"/>
      <c r="C30" s="278"/>
      <c r="D30" s="273"/>
      <c r="E30" s="278"/>
      <c r="F30" s="273"/>
      <c r="G30" s="278"/>
      <c r="H30" s="273"/>
      <c r="I30" s="278"/>
      <c r="J30" s="273"/>
      <c r="K30" s="272"/>
      <c r="L30" s="272"/>
    </row>
    <row r="31" spans="1:47" s="269" customFormat="1" ht="8.4499999999999993" customHeight="1">
      <c r="A31" s="277"/>
      <c r="B31" s="277"/>
      <c r="C31" s="265" t="s">
        <v>5</v>
      </c>
      <c r="D31" s="279"/>
      <c r="E31" s="266"/>
      <c r="F31" s="266"/>
      <c r="G31" s="266"/>
      <c r="H31" s="266"/>
      <c r="I31" s="266"/>
      <c r="J31" s="266"/>
      <c r="K31" s="266"/>
      <c r="L31" s="267"/>
    </row>
    <row r="32" spans="1:47" s="269" customFormat="1" ht="9.6" customHeight="1">
      <c r="A32" s="270">
        <v>2017</v>
      </c>
      <c r="B32" s="271"/>
      <c r="C32" s="167" t="s">
        <v>203</v>
      </c>
      <c r="D32" s="168">
        <v>3.2</v>
      </c>
      <c r="E32" s="167" t="s">
        <v>204</v>
      </c>
      <c r="F32" s="168">
        <v>1.1000000000000001</v>
      </c>
      <c r="G32" s="167" t="s">
        <v>205</v>
      </c>
      <c r="H32" s="168">
        <v>0.7</v>
      </c>
      <c r="I32" s="167" t="s">
        <v>206</v>
      </c>
      <c r="J32" s="168">
        <v>4.0999999999999996</v>
      </c>
      <c r="K32" s="169">
        <v>43.4</v>
      </c>
      <c r="L32" s="272"/>
      <c r="M32" s="280"/>
      <c r="N32" s="280"/>
      <c r="O32" s="280"/>
      <c r="P32" s="280"/>
      <c r="Q32" s="280"/>
      <c r="R32" s="280"/>
      <c r="S32" s="280"/>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row>
    <row r="33" spans="1:47" s="269" customFormat="1" ht="9.6" customHeight="1">
      <c r="A33" s="270">
        <v>2018</v>
      </c>
      <c r="B33" s="271"/>
      <c r="C33" s="164" t="s">
        <v>207</v>
      </c>
      <c r="D33" s="165">
        <v>14.3</v>
      </c>
      <c r="E33" s="164" t="s">
        <v>208</v>
      </c>
      <c r="F33" s="165">
        <v>20.3</v>
      </c>
      <c r="G33" s="164" t="s">
        <v>209</v>
      </c>
      <c r="H33" s="165">
        <v>11.7</v>
      </c>
      <c r="I33" s="164" t="s">
        <v>210</v>
      </c>
      <c r="J33" s="165">
        <v>19.7</v>
      </c>
      <c r="K33" s="166">
        <v>43</v>
      </c>
      <c r="L33" s="272"/>
      <c r="M33" s="280"/>
      <c r="N33" s="280"/>
      <c r="O33" s="280"/>
      <c r="P33" s="280"/>
      <c r="Q33" s="280"/>
      <c r="R33" s="280"/>
      <c r="S33" s="280"/>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row>
    <row r="34" spans="1:47" s="269" customFormat="1" ht="9.6" customHeight="1">
      <c r="A34" s="47">
        <v>2019</v>
      </c>
      <c r="B34" s="48"/>
      <c r="C34" s="164">
        <v>225321</v>
      </c>
      <c r="D34" s="165">
        <v>2.5</v>
      </c>
      <c r="E34" s="164">
        <v>24249</v>
      </c>
      <c r="F34" s="165">
        <v>-4.5</v>
      </c>
      <c r="G34" s="164">
        <v>399259</v>
      </c>
      <c r="H34" s="165">
        <v>2.1</v>
      </c>
      <c r="I34" s="164">
        <v>50115</v>
      </c>
      <c r="J34" s="165">
        <v>-17.899999999999999</v>
      </c>
      <c r="K34" s="166">
        <v>43.1</v>
      </c>
      <c r="L34" s="272"/>
      <c r="M34" s="280"/>
      <c r="N34" s="280"/>
      <c r="O34" s="280"/>
      <c r="P34" s="280"/>
      <c r="Q34" s="280"/>
      <c r="R34" s="280"/>
      <c r="S34" s="280"/>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1:47" s="269" customFormat="1" ht="9.6" customHeight="1">
      <c r="A35" s="47">
        <v>2020</v>
      </c>
      <c r="B35" s="48"/>
      <c r="C35" s="164">
        <v>123159</v>
      </c>
      <c r="D35" s="165">
        <v>-45.3</v>
      </c>
      <c r="E35" s="164">
        <v>10114</v>
      </c>
      <c r="F35" s="165">
        <v>-58.3</v>
      </c>
      <c r="G35" s="164">
        <v>251889</v>
      </c>
      <c r="H35" s="165">
        <v>-36.9</v>
      </c>
      <c r="I35" s="164">
        <v>25541</v>
      </c>
      <c r="J35" s="165">
        <v>-49</v>
      </c>
      <c r="K35" s="166">
        <v>31.8</v>
      </c>
      <c r="L35" s="272"/>
      <c r="M35" s="280"/>
      <c r="N35" s="280"/>
      <c r="O35" s="280"/>
      <c r="P35" s="280"/>
      <c r="Q35" s="280"/>
      <c r="R35" s="280"/>
      <c r="S35" s="280"/>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row>
    <row r="36" spans="1:47" s="269" customFormat="1" ht="9.6" customHeight="1">
      <c r="A36" s="47">
        <v>2021</v>
      </c>
      <c r="B36" s="48"/>
      <c r="C36" s="164">
        <v>139352</v>
      </c>
      <c r="D36" s="165">
        <v>13.1</v>
      </c>
      <c r="E36" s="164">
        <v>11004</v>
      </c>
      <c r="F36" s="165">
        <v>8.8000000000000007</v>
      </c>
      <c r="G36" s="164">
        <v>285329</v>
      </c>
      <c r="H36" s="165">
        <v>13.3</v>
      </c>
      <c r="I36" s="164">
        <v>29021</v>
      </c>
      <c r="J36" s="165">
        <v>13.6</v>
      </c>
      <c r="K36" s="166">
        <v>34.6</v>
      </c>
      <c r="L36" s="272"/>
      <c r="M36" s="280"/>
      <c r="N36" s="280"/>
      <c r="O36" s="280"/>
      <c r="P36" s="280"/>
      <c r="Q36" s="280"/>
      <c r="R36" s="280"/>
      <c r="S36" s="280"/>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row>
    <row r="37" spans="1:47" s="269" customFormat="1" ht="9.6" customHeight="1">
      <c r="A37" s="270">
        <v>2022</v>
      </c>
      <c r="B37" s="271"/>
      <c r="C37" s="164">
        <v>200594</v>
      </c>
      <c r="D37" s="165">
        <v>43.9</v>
      </c>
      <c r="E37" s="164">
        <v>19981</v>
      </c>
      <c r="F37" s="165">
        <v>81.599999999999994</v>
      </c>
      <c r="G37" s="164">
        <v>377107</v>
      </c>
      <c r="H37" s="165">
        <v>32.200000000000003</v>
      </c>
      <c r="I37" s="164">
        <v>44096</v>
      </c>
      <c r="J37" s="165">
        <v>51.9</v>
      </c>
      <c r="K37" s="166">
        <v>41.6</v>
      </c>
      <c r="L37" s="282"/>
      <c r="M37" s="275"/>
      <c r="O37" s="276"/>
      <c r="R37" s="274"/>
    </row>
    <row r="38" spans="1:47" s="269" customFormat="1" ht="9.6" customHeight="1">
      <c r="A38" s="270">
        <v>2023</v>
      </c>
      <c r="B38" s="271"/>
      <c r="C38" s="164">
        <v>230813</v>
      </c>
      <c r="D38" s="165">
        <v>12.4</v>
      </c>
      <c r="E38" s="164">
        <v>21814</v>
      </c>
      <c r="F38" s="165">
        <v>7.7</v>
      </c>
      <c r="G38" s="164">
        <v>416178</v>
      </c>
      <c r="H38" s="165">
        <v>8.1999999999999993</v>
      </c>
      <c r="I38" s="164">
        <v>45016</v>
      </c>
      <c r="J38" s="165">
        <v>1.1000000000000001</v>
      </c>
      <c r="K38" s="166">
        <v>42.5</v>
      </c>
      <c r="L38" s="282"/>
      <c r="M38" s="275"/>
      <c r="O38" s="276"/>
      <c r="R38" s="274"/>
    </row>
    <row r="39" spans="1:47" s="269" customFormat="1" ht="9.6" customHeight="1">
      <c r="A39" s="270">
        <v>2024</v>
      </c>
      <c r="B39" s="271"/>
      <c r="C39" s="164">
        <v>212408</v>
      </c>
      <c r="D39" s="165">
        <v>-8</v>
      </c>
      <c r="E39" s="164">
        <v>20014</v>
      </c>
      <c r="F39" s="165">
        <v>-8.3000000000000007</v>
      </c>
      <c r="G39" s="164">
        <v>393669</v>
      </c>
      <c r="H39" s="165">
        <v>-5.4</v>
      </c>
      <c r="I39" s="164">
        <v>43554</v>
      </c>
      <c r="J39" s="165">
        <v>-3.2</v>
      </c>
      <c r="K39" s="166">
        <v>37.4</v>
      </c>
      <c r="L39" s="282"/>
      <c r="M39" s="275"/>
      <c r="O39" s="276"/>
      <c r="R39" s="274"/>
    </row>
    <row r="40" spans="1:47" s="269" customFormat="1" ht="9.6" customHeight="1">
      <c r="A40" s="270">
        <v>2025</v>
      </c>
      <c r="B40" s="271"/>
      <c r="C40" s="164">
        <v>215313</v>
      </c>
      <c r="D40" s="165">
        <v>1.4</v>
      </c>
      <c r="E40" s="164">
        <v>21137</v>
      </c>
      <c r="F40" s="165">
        <v>5.6</v>
      </c>
      <c r="G40" s="164">
        <v>428154</v>
      </c>
      <c r="H40" s="165">
        <v>8.8000000000000007</v>
      </c>
      <c r="I40" s="164">
        <v>52874</v>
      </c>
      <c r="J40" s="165">
        <v>21.4</v>
      </c>
      <c r="K40" s="166">
        <v>42</v>
      </c>
      <c r="L40" s="282"/>
      <c r="M40" s="275"/>
      <c r="O40" s="276"/>
      <c r="R40" s="274"/>
    </row>
    <row r="41" spans="1:47" s="269" customFormat="1" ht="9.9499999999999993" customHeight="1">
      <c r="A41" s="270">
        <v>2026</v>
      </c>
      <c r="B41" s="271" t="s">
        <v>322</v>
      </c>
      <c r="C41" s="164">
        <v>10882</v>
      </c>
      <c r="D41" s="165">
        <v>2.2999999999999998</v>
      </c>
      <c r="E41" s="164">
        <v>1207</v>
      </c>
      <c r="F41" s="165">
        <v>-3.7</v>
      </c>
      <c r="G41" s="164">
        <v>19403</v>
      </c>
      <c r="H41" s="165">
        <v>-3.3</v>
      </c>
      <c r="I41" s="164">
        <v>2795</v>
      </c>
      <c r="J41" s="165">
        <v>-6</v>
      </c>
      <c r="K41" s="166">
        <v>23</v>
      </c>
      <c r="L41" s="282"/>
      <c r="M41" s="275"/>
      <c r="O41" s="276"/>
      <c r="R41" s="274"/>
    </row>
    <row r="42" spans="1:47" s="269" customFormat="1" ht="8.4499999999999993" customHeight="1">
      <c r="A42" s="270"/>
      <c r="B42" s="271" t="s">
        <v>10</v>
      </c>
      <c r="C42" s="164">
        <v>10882</v>
      </c>
      <c r="D42" s="165">
        <v>2.2999999999999998</v>
      </c>
      <c r="E42" s="164">
        <v>1207</v>
      </c>
      <c r="F42" s="165">
        <v>-3.7</v>
      </c>
      <c r="G42" s="164">
        <v>19403</v>
      </c>
      <c r="H42" s="165">
        <v>-3.3</v>
      </c>
      <c r="I42" s="164">
        <v>2795</v>
      </c>
      <c r="J42" s="165">
        <v>-6</v>
      </c>
      <c r="K42" s="166">
        <v>23</v>
      </c>
      <c r="L42" s="282"/>
      <c r="M42" s="280"/>
    </row>
    <row r="43" spans="1:47" s="269" customFormat="1" ht="8.4499999999999993" customHeight="1">
      <c r="A43" s="277"/>
      <c r="B43" s="271" t="s">
        <v>11</v>
      </c>
      <c r="C43" s="164"/>
      <c r="D43" s="165"/>
      <c r="E43" s="164"/>
      <c r="F43" s="165"/>
      <c r="G43" s="164"/>
      <c r="H43" s="165"/>
      <c r="I43" s="164"/>
      <c r="J43" s="165"/>
      <c r="K43" s="166"/>
      <c r="L43" s="282"/>
    </row>
    <row r="44" spans="1:47" s="269" customFormat="1" ht="8.4499999999999993" customHeight="1">
      <c r="A44" s="277"/>
      <c r="B44" s="271" t="s">
        <v>12</v>
      </c>
      <c r="C44" s="164"/>
      <c r="D44" s="165"/>
      <c r="E44" s="164"/>
      <c r="F44" s="165"/>
      <c r="G44" s="164"/>
      <c r="H44" s="165"/>
      <c r="I44" s="164"/>
      <c r="J44" s="165"/>
      <c r="K44" s="166"/>
      <c r="L44" s="282"/>
    </row>
    <row r="45" spans="1:47" s="269" customFormat="1" ht="8.4499999999999993" customHeight="1">
      <c r="A45" s="277"/>
      <c r="B45" s="271" t="s">
        <v>13</v>
      </c>
      <c r="C45" s="164"/>
      <c r="D45" s="163"/>
      <c r="E45" s="164"/>
      <c r="F45" s="163"/>
      <c r="G45" s="164"/>
      <c r="H45" s="163"/>
      <c r="I45" s="164"/>
      <c r="J45" s="163"/>
      <c r="K45" s="166"/>
      <c r="L45" s="282"/>
    </row>
    <row r="46" spans="1:47" s="269" customFormat="1" ht="8.4499999999999993" customHeight="1">
      <c r="A46" s="277"/>
      <c r="B46" s="271" t="s">
        <v>14</v>
      </c>
      <c r="C46" s="164"/>
      <c r="D46" s="163"/>
      <c r="E46" s="164"/>
      <c r="F46" s="165"/>
      <c r="G46" s="164"/>
      <c r="H46" s="165"/>
      <c r="I46" s="164"/>
      <c r="J46" s="165"/>
      <c r="K46" s="166"/>
      <c r="L46" s="282"/>
    </row>
    <row r="47" spans="1:47" s="269" customFormat="1" ht="8.4499999999999993" customHeight="1">
      <c r="A47" s="277"/>
      <c r="B47" s="271" t="s">
        <v>15</v>
      </c>
      <c r="C47" s="164"/>
      <c r="D47" s="165"/>
      <c r="E47" s="164"/>
      <c r="F47" s="165"/>
      <c r="G47" s="164"/>
      <c r="H47" s="165"/>
      <c r="I47" s="164"/>
      <c r="J47" s="165"/>
      <c r="K47" s="166"/>
      <c r="L47" s="282"/>
    </row>
    <row r="48" spans="1:47" s="269" customFormat="1" ht="8.4499999999999993" customHeight="1">
      <c r="A48" s="277"/>
      <c r="B48" s="271" t="s">
        <v>16</v>
      </c>
      <c r="C48" s="136"/>
      <c r="D48" s="137"/>
      <c r="E48" s="136"/>
      <c r="F48" s="137"/>
      <c r="G48" s="136"/>
      <c r="H48" s="137"/>
      <c r="I48" s="136"/>
      <c r="J48" s="137"/>
      <c r="K48" s="138"/>
      <c r="L48" s="282"/>
      <c r="N48" s="281"/>
    </row>
    <row r="49" spans="1:20" s="269" customFormat="1" ht="8.4499999999999993" customHeight="1">
      <c r="A49" s="277"/>
      <c r="B49" s="271" t="s">
        <v>17</v>
      </c>
      <c r="C49" s="136"/>
      <c r="D49" s="137"/>
      <c r="E49" s="136"/>
      <c r="F49" s="137"/>
      <c r="G49" s="136"/>
      <c r="H49" s="137"/>
      <c r="I49" s="136"/>
      <c r="J49" s="137"/>
      <c r="K49" s="138"/>
      <c r="L49" s="282"/>
    </row>
    <row r="50" spans="1:20" s="269" customFormat="1" ht="8.4499999999999993" customHeight="1">
      <c r="A50" s="277"/>
      <c r="B50" s="271" t="s">
        <v>18</v>
      </c>
      <c r="C50" s="136"/>
      <c r="D50" s="137"/>
      <c r="E50" s="136"/>
      <c r="F50" s="137"/>
      <c r="G50" s="136"/>
      <c r="H50" s="137"/>
      <c r="I50" s="136"/>
      <c r="J50" s="137"/>
      <c r="K50" s="138"/>
      <c r="L50" s="282"/>
    </row>
    <row r="51" spans="1:20" s="269" customFormat="1" ht="8.4499999999999993" customHeight="1">
      <c r="A51" s="277"/>
      <c r="B51" s="271" t="s">
        <v>19</v>
      </c>
      <c r="C51" s="136"/>
      <c r="D51" s="137"/>
      <c r="E51" s="136"/>
      <c r="F51" s="137"/>
      <c r="G51" s="136"/>
      <c r="H51" s="137"/>
      <c r="I51" s="136"/>
      <c r="J51" s="137"/>
      <c r="K51" s="138"/>
      <c r="L51" s="282"/>
    </row>
    <row r="52" spans="1:20" s="269" customFormat="1" ht="8.4499999999999993" customHeight="1">
      <c r="A52" s="277"/>
      <c r="B52" s="271" t="s">
        <v>20</v>
      </c>
      <c r="C52" s="136"/>
      <c r="D52" s="137"/>
      <c r="E52" s="136"/>
      <c r="F52" s="137"/>
      <c r="G52" s="136"/>
      <c r="H52" s="137"/>
      <c r="I52" s="136"/>
      <c r="J52" s="137"/>
      <c r="K52" s="138"/>
      <c r="L52" s="282"/>
    </row>
    <row r="53" spans="1:20" s="269" customFormat="1" ht="8.4499999999999993" customHeight="1">
      <c r="A53" s="277"/>
      <c r="B53" s="271" t="s">
        <v>21</v>
      </c>
      <c r="C53" s="136"/>
      <c r="D53" s="163"/>
      <c r="E53" s="136"/>
      <c r="F53" s="137"/>
      <c r="G53" s="136"/>
      <c r="H53" s="137"/>
      <c r="I53" s="136"/>
      <c r="J53" s="137"/>
      <c r="K53" s="138"/>
      <c r="L53" s="282"/>
    </row>
    <row r="54" spans="1:20" s="269" customFormat="1" ht="5.0999999999999996" customHeight="1">
      <c r="A54" s="277"/>
      <c r="B54" s="271"/>
      <c r="C54" s="283"/>
      <c r="D54" s="284"/>
      <c r="E54" s="283"/>
      <c r="F54" s="284"/>
      <c r="G54" s="283"/>
      <c r="H54" s="284"/>
      <c r="I54" s="283"/>
      <c r="J54" s="284"/>
      <c r="K54" s="282"/>
      <c r="L54" s="282"/>
    </row>
    <row r="55" spans="1:20" s="269" customFormat="1" ht="8.4499999999999993" customHeight="1">
      <c r="A55" s="277"/>
      <c r="B55" s="277"/>
      <c r="C55" s="285" t="s">
        <v>6</v>
      </c>
      <c r="D55" s="286"/>
      <c r="E55" s="286"/>
      <c r="F55" s="286"/>
      <c r="G55" s="286"/>
      <c r="H55" s="286"/>
      <c r="I55" s="286"/>
      <c r="J55" s="286"/>
      <c r="K55" s="286"/>
      <c r="L55" s="287"/>
    </row>
    <row r="56" spans="1:20" s="269" customFormat="1" ht="9.6" customHeight="1">
      <c r="A56" s="270">
        <v>2017</v>
      </c>
      <c r="B56" s="271"/>
      <c r="C56" s="167">
        <v>1241390</v>
      </c>
      <c r="D56" s="168">
        <v>3.3</v>
      </c>
      <c r="E56" s="167" t="s">
        <v>327</v>
      </c>
      <c r="F56" s="168">
        <v>2</v>
      </c>
      <c r="G56" s="167">
        <v>2162398</v>
      </c>
      <c r="H56" s="168">
        <v>2.1</v>
      </c>
      <c r="I56" s="167" t="s">
        <v>328</v>
      </c>
      <c r="J56" s="168">
        <v>1.3</v>
      </c>
      <c r="K56" s="169">
        <v>46.4</v>
      </c>
      <c r="L56" s="272"/>
      <c r="M56" s="281"/>
      <c r="N56" s="280"/>
      <c r="O56" s="280"/>
      <c r="P56" s="280"/>
      <c r="Q56" s="280"/>
      <c r="R56" s="280"/>
      <c r="S56" s="280"/>
      <c r="T56" s="280"/>
    </row>
    <row r="57" spans="1:20" s="269" customFormat="1" ht="9.6" customHeight="1">
      <c r="A57" s="270">
        <v>2018</v>
      </c>
      <c r="B57" s="271"/>
      <c r="C57" s="164">
        <v>1318891</v>
      </c>
      <c r="D57" s="165">
        <v>6.2</v>
      </c>
      <c r="E57" s="164" t="s">
        <v>329</v>
      </c>
      <c r="F57" s="165">
        <v>5</v>
      </c>
      <c r="G57" s="164">
        <v>2297418</v>
      </c>
      <c r="H57" s="165">
        <v>6.2</v>
      </c>
      <c r="I57" s="164" t="s">
        <v>330</v>
      </c>
      <c r="J57" s="165">
        <v>5.9</v>
      </c>
      <c r="K57" s="166">
        <v>46.7</v>
      </c>
      <c r="L57" s="272"/>
      <c r="M57" s="281"/>
      <c r="N57" s="280"/>
      <c r="O57" s="280"/>
      <c r="P57" s="280"/>
      <c r="Q57" s="280"/>
      <c r="R57" s="280"/>
      <c r="S57" s="280"/>
      <c r="T57" s="280"/>
    </row>
    <row r="58" spans="1:20" s="269" customFormat="1" ht="9.6" customHeight="1">
      <c r="A58" s="47">
        <v>2019</v>
      </c>
      <c r="B58" s="48"/>
      <c r="C58" s="164">
        <v>1417761</v>
      </c>
      <c r="D58" s="165">
        <v>7.5</v>
      </c>
      <c r="E58" s="164">
        <v>264958</v>
      </c>
      <c r="F58" s="165">
        <v>5.4</v>
      </c>
      <c r="G58" s="164">
        <v>2507581</v>
      </c>
      <c r="H58" s="165">
        <v>9.1</v>
      </c>
      <c r="I58" s="164">
        <v>503068</v>
      </c>
      <c r="J58" s="165">
        <v>2</v>
      </c>
      <c r="K58" s="166">
        <v>46.9</v>
      </c>
      <c r="L58" s="272"/>
      <c r="M58" s="281"/>
      <c r="N58" s="280"/>
      <c r="O58" s="280"/>
      <c r="P58" s="280"/>
      <c r="Q58" s="280"/>
      <c r="R58" s="280"/>
      <c r="S58" s="280"/>
      <c r="T58" s="280"/>
    </row>
    <row r="59" spans="1:20" s="269" customFormat="1" ht="9.6" customHeight="1">
      <c r="A59" s="47">
        <v>2020</v>
      </c>
      <c r="B59" s="48"/>
      <c r="C59" s="164">
        <v>658825</v>
      </c>
      <c r="D59" s="165">
        <v>-53.5</v>
      </c>
      <c r="E59" s="164">
        <v>84188</v>
      </c>
      <c r="F59" s="165">
        <v>-68.2</v>
      </c>
      <c r="G59" s="164">
        <v>1293659</v>
      </c>
      <c r="H59" s="165">
        <v>-48.4</v>
      </c>
      <c r="I59" s="164">
        <v>181239</v>
      </c>
      <c r="J59" s="165">
        <v>-64</v>
      </c>
      <c r="K59" s="166">
        <v>26.7</v>
      </c>
      <c r="L59" s="272"/>
      <c r="M59" s="281"/>
      <c r="N59" s="280"/>
      <c r="O59" s="280"/>
      <c r="P59" s="280"/>
      <c r="Q59" s="280"/>
      <c r="R59" s="280"/>
      <c r="S59" s="280"/>
      <c r="T59" s="280"/>
    </row>
    <row r="60" spans="1:20" s="269" customFormat="1" ht="9.6" customHeight="1">
      <c r="A60" s="47">
        <v>2021</v>
      </c>
      <c r="B60" s="48"/>
      <c r="C60" s="164">
        <v>730253</v>
      </c>
      <c r="D60" s="165">
        <v>10.8</v>
      </c>
      <c r="E60" s="164">
        <v>94333</v>
      </c>
      <c r="F60" s="165">
        <v>12.1</v>
      </c>
      <c r="G60" s="164">
        <v>1445309</v>
      </c>
      <c r="H60" s="165">
        <v>11.7</v>
      </c>
      <c r="I60" s="164">
        <v>193813</v>
      </c>
      <c r="J60" s="165">
        <v>6.9</v>
      </c>
      <c r="K60" s="166">
        <v>30</v>
      </c>
      <c r="L60" s="272"/>
      <c r="M60" s="281"/>
      <c r="N60" s="280"/>
      <c r="O60" s="280"/>
      <c r="P60" s="280"/>
      <c r="Q60" s="280"/>
      <c r="R60" s="280"/>
      <c r="S60" s="280"/>
      <c r="T60" s="280"/>
    </row>
    <row r="61" spans="1:20" s="269" customFormat="1" ht="9.6" customHeight="1">
      <c r="A61" s="270">
        <v>2022</v>
      </c>
      <c r="B61" s="271"/>
      <c r="C61" s="136">
        <v>1238565</v>
      </c>
      <c r="D61" s="163">
        <v>69.599999999999994</v>
      </c>
      <c r="E61" s="136">
        <v>210690</v>
      </c>
      <c r="F61" s="163">
        <v>123.3</v>
      </c>
      <c r="G61" s="136">
        <v>2330567</v>
      </c>
      <c r="H61" s="137">
        <v>61.3</v>
      </c>
      <c r="I61" s="136">
        <v>407763</v>
      </c>
      <c r="J61" s="163">
        <v>110.4</v>
      </c>
      <c r="K61" s="138">
        <v>42.8</v>
      </c>
      <c r="L61" s="272"/>
      <c r="M61" s="275"/>
      <c r="O61" s="276"/>
      <c r="R61" s="274"/>
    </row>
    <row r="62" spans="1:20" s="269" customFormat="1" ht="9.6" customHeight="1">
      <c r="A62" s="270">
        <v>2023</v>
      </c>
      <c r="B62" s="271"/>
      <c r="C62" s="136">
        <v>1377166</v>
      </c>
      <c r="D62" s="163">
        <v>11.2</v>
      </c>
      <c r="E62" s="136">
        <v>257610</v>
      </c>
      <c r="F62" s="163">
        <v>22.3</v>
      </c>
      <c r="G62" s="136">
        <v>2549256</v>
      </c>
      <c r="H62" s="137">
        <v>9.4</v>
      </c>
      <c r="I62" s="136">
        <v>481125</v>
      </c>
      <c r="J62" s="163">
        <v>18</v>
      </c>
      <c r="K62" s="138">
        <v>44.3</v>
      </c>
      <c r="L62" s="272"/>
      <c r="M62" s="275"/>
      <c r="O62" s="276"/>
      <c r="R62" s="274"/>
    </row>
    <row r="63" spans="1:20" s="269" customFormat="1" ht="9.6" customHeight="1">
      <c r="A63" s="270">
        <v>2024</v>
      </c>
      <c r="B63" s="271"/>
      <c r="C63" s="136">
        <f>C15+C39</f>
        <v>1426256</v>
      </c>
      <c r="D63" s="163">
        <v>3.6</v>
      </c>
      <c r="E63" s="136">
        <f>E15+E39</f>
        <v>270972</v>
      </c>
      <c r="F63" s="163">
        <v>5.2</v>
      </c>
      <c r="G63" s="136">
        <f>G15+G39</f>
        <v>2604422</v>
      </c>
      <c r="H63" s="137">
        <v>2.2000000000000002</v>
      </c>
      <c r="I63" s="136">
        <f>I15+I39</f>
        <v>507852</v>
      </c>
      <c r="J63" s="163">
        <v>5.6</v>
      </c>
      <c r="K63" s="138">
        <v>43.5</v>
      </c>
      <c r="L63" s="272"/>
      <c r="M63" s="275"/>
      <c r="O63" s="276"/>
      <c r="R63" s="274"/>
    </row>
    <row r="64" spans="1:20" s="269" customFormat="1" ht="9.6" customHeight="1">
      <c r="A64" s="270">
        <v>2025</v>
      </c>
      <c r="B64" s="271"/>
      <c r="C64" s="136">
        <v>1466097</v>
      </c>
      <c r="D64" s="163">
        <v>2.8</v>
      </c>
      <c r="E64" s="136">
        <v>270467</v>
      </c>
      <c r="F64" s="163">
        <v>-0.2</v>
      </c>
      <c r="G64" s="136">
        <v>2685132</v>
      </c>
      <c r="H64" s="137">
        <v>3.1</v>
      </c>
      <c r="I64" s="136">
        <v>521752</v>
      </c>
      <c r="J64" s="163">
        <v>2.7</v>
      </c>
      <c r="K64" s="138">
        <v>44.2</v>
      </c>
      <c r="L64" s="272"/>
      <c r="M64" s="275"/>
      <c r="O64" s="276"/>
      <c r="R64" s="274"/>
    </row>
    <row r="65" spans="1:19" s="269" customFormat="1" ht="9.9499999999999993" customHeight="1">
      <c r="A65" s="270">
        <v>2026</v>
      </c>
      <c r="B65" s="271" t="s">
        <v>322</v>
      </c>
      <c r="C65" s="136">
        <v>90757</v>
      </c>
      <c r="D65" s="163">
        <v>1.6</v>
      </c>
      <c r="E65" s="136">
        <v>13495</v>
      </c>
      <c r="F65" s="163">
        <v>-4.2</v>
      </c>
      <c r="G65" s="136">
        <v>157685</v>
      </c>
      <c r="H65" s="137">
        <v>0.4</v>
      </c>
      <c r="I65" s="136">
        <v>27173</v>
      </c>
      <c r="J65" s="163">
        <v>-2</v>
      </c>
      <c r="K65" s="138">
        <v>30.9</v>
      </c>
      <c r="L65" s="272"/>
      <c r="M65" s="275"/>
      <c r="O65" s="276"/>
      <c r="R65" s="274"/>
    </row>
    <row r="66" spans="1:19" s="269" customFormat="1" ht="8.4499999999999993" customHeight="1">
      <c r="A66" s="270"/>
      <c r="B66" s="271" t="s">
        <v>10</v>
      </c>
      <c r="C66" s="136">
        <v>90757</v>
      </c>
      <c r="D66" s="137">
        <v>1.6</v>
      </c>
      <c r="E66" s="136">
        <v>13495</v>
      </c>
      <c r="F66" s="163">
        <v>-4.2</v>
      </c>
      <c r="G66" s="136">
        <v>157685</v>
      </c>
      <c r="H66" s="137">
        <v>0.4</v>
      </c>
      <c r="I66" s="136">
        <v>27173</v>
      </c>
      <c r="J66" s="137">
        <v>-2</v>
      </c>
      <c r="K66" s="138">
        <v>30.9</v>
      </c>
      <c r="L66" s="272"/>
      <c r="M66" s="281"/>
      <c r="N66" s="280"/>
      <c r="O66" s="280"/>
      <c r="P66" s="280"/>
      <c r="Q66" s="280"/>
      <c r="R66" s="280"/>
      <c r="S66" s="280"/>
    </row>
    <row r="67" spans="1:19" s="269" customFormat="1" ht="8.4499999999999993" customHeight="1">
      <c r="A67" s="277"/>
      <c r="B67" s="271" t="s">
        <v>11</v>
      </c>
      <c r="C67" s="136"/>
      <c r="D67" s="165"/>
      <c r="E67" s="136"/>
      <c r="F67" s="163"/>
      <c r="G67" s="136"/>
      <c r="H67" s="165"/>
      <c r="I67" s="136"/>
      <c r="J67" s="165"/>
      <c r="K67" s="166"/>
      <c r="L67" s="272"/>
      <c r="M67" s="281"/>
    </row>
    <row r="68" spans="1:19" s="269" customFormat="1" ht="8.4499999999999993" customHeight="1">
      <c r="A68" s="277"/>
      <c r="B68" s="271" t="s">
        <v>12</v>
      </c>
      <c r="C68" s="136"/>
      <c r="D68" s="163"/>
      <c r="E68" s="136"/>
      <c r="F68" s="163"/>
      <c r="G68" s="136"/>
      <c r="H68" s="165"/>
      <c r="I68" s="136"/>
      <c r="J68" s="163"/>
      <c r="K68" s="166"/>
      <c r="L68" s="272"/>
      <c r="M68" s="281"/>
    </row>
    <row r="69" spans="1:19" s="269" customFormat="1" ht="8.4499999999999993" customHeight="1">
      <c r="A69" s="277"/>
      <c r="B69" s="271" t="s">
        <v>13</v>
      </c>
      <c r="C69" s="136"/>
      <c r="D69" s="163"/>
      <c r="E69" s="136"/>
      <c r="F69" s="163"/>
      <c r="G69" s="136"/>
      <c r="H69" s="163"/>
      <c r="I69" s="136"/>
      <c r="J69" s="163"/>
      <c r="K69" s="166"/>
      <c r="L69" s="272"/>
    </row>
    <row r="70" spans="1:19" s="269" customFormat="1" ht="8.4499999999999993" customHeight="1">
      <c r="A70" s="277"/>
      <c r="B70" s="271" t="s">
        <v>14</v>
      </c>
      <c r="C70" s="136"/>
      <c r="D70" s="163"/>
      <c r="E70" s="136"/>
      <c r="F70" s="163"/>
      <c r="G70" s="136"/>
      <c r="H70" s="163"/>
      <c r="I70" s="136"/>
      <c r="J70" s="163"/>
      <c r="K70" s="166"/>
      <c r="L70" s="272"/>
    </row>
    <row r="71" spans="1:19" s="269" customFormat="1" ht="8.4499999999999993" customHeight="1">
      <c r="A71" s="277"/>
      <c r="B71" s="271" t="s">
        <v>15</v>
      </c>
      <c r="C71" s="136"/>
      <c r="D71" s="165"/>
      <c r="E71" s="136"/>
      <c r="F71" s="163"/>
      <c r="G71" s="136"/>
      <c r="H71" s="165"/>
      <c r="I71" s="136"/>
      <c r="J71" s="163"/>
      <c r="K71" s="166"/>
      <c r="L71" s="272"/>
    </row>
    <row r="72" spans="1:19" s="269" customFormat="1" ht="8.4499999999999993" customHeight="1">
      <c r="A72" s="277"/>
      <c r="B72" s="271" t="s">
        <v>16</v>
      </c>
      <c r="C72" s="136"/>
      <c r="D72" s="137"/>
      <c r="E72" s="136"/>
      <c r="F72" s="137"/>
      <c r="G72" s="136"/>
      <c r="H72" s="137"/>
      <c r="I72" s="136"/>
      <c r="J72" s="137"/>
      <c r="K72" s="138"/>
      <c r="L72" s="272"/>
    </row>
    <row r="73" spans="1:19" s="269" customFormat="1" ht="8.4499999999999993" customHeight="1">
      <c r="A73" s="277"/>
      <c r="B73" s="271" t="s">
        <v>17</v>
      </c>
      <c r="C73" s="136"/>
      <c r="D73" s="137"/>
      <c r="E73" s="136"/>
      <c r="F73" s="137"/>
      <c r="G73" s="136"/>
      <c r="H73" s="137"/>
      <c r="I73" s="136"/>
      <c r="J73" s="137"/>
      <c r="K73" s="138"/>
      <c r="L73" s="272"/>
    </row>
    <row r="74" spans="1:19" s="269" customFormat="1" ht="8.4499999999999993" customHeight="1">
      <c r="A74" s="277"/>
      <c r="B74" s="271" t="s">
        <v>18</v>
      </c>
      <c r="C74" s="136"/>
      <c r="D74" s="137"/>
      <c r="E74" s="136"/>
      <c r="F74" s="137"/>
      <c r="G74" s="136"/>
      <c r="H74" s="137"/>
      <c r="I74" s="136"/>
      <c r="J74" s="137"/>
      <c r="K74" s="138"/>
      <c r="L74" s="272"/>
    </row>
    <row r="75" spans="1:19" s="269" customFormat="1" ht="8.4499999999999993" customHeight="1">
      <c r="A75" s="277"/>
      <c r="B75" s="271" t="s">
        <v>19</v>
      </c>
      <c r="C75" s="136"/>
      <c r="D75" s="137"/>
      <c r="E75" s="136"/>
      <c r="F75" s="137"/>
      <c r="G75" s="136"/>
      <c r="H75" s="137"/>
      <c r="I75" s="136"/>
      <c r="J75" s="137"/>
      <c r="K75" s="138"/>
      <c r="L75" s="272"/>
    </row>
    <row r="76" spans="1:19" s="269" customFormat="1" ht="8.4499999999999993" customHeight="1">
      <c r="A76" s="277"/>
      <c r="B76" s="271" t="s">
        <v>20</v>
      </c>
      <c r="C76" s="136"/>
      <c r="D76" s="137"/>
      <c r="E76" s="136"/>
      <c r="F76" s="137"/>
      <c r="G76" s="136"/>
      <c r="H76" s="137"/>
      <c r="I76" s="136"/>
      <c r="J76" s="137"/>
      <c r="K76" s="138"/>
      <c r="L76" s="272"/>
    </row>
    <row r="77" spans="1:19" s="269" customFormat="1" ht="8.4499999999999993" customHeight="1">
      <c r="A77" s="277"/>
      <c r="B77" s="271" t="s">
        <v>21</v>
      </c>
      <c r="C77" s="136"/>
      <c r="D77" s="163"/>
      <c r="E77" s="136"/>
      <c r="F77" s="163"/>
      <c r="G77" s="136"/>
      <c r="H77" s="137"/>
      <c r="I77" s="136"/>
      <c r="J77" s="163"/>
      <c r="K77" s="138"/>
      <c r="L77" s="272"/>
    </row>
    <row r="78" spans="1:19" ht="8.4499999999999993" customHeight="1">
      <c r="A78" s="288" t="s">
        <v>37</v>
      </c>
      <c r="B78" s="288"/>
      <c r="C78" s="289"/>
      <c r="D78" s="290"/>
      <c r="E78" s="289"/>
      <c r="F78" s="290"/>
      <c r="G78" s="289"/>
      <c r="H78" s="290"/>
      <c r="I78" s="289"/>
      <c r="J78" s="290"/>
      <c r="K78" s="291"/>
      <c r="L78" s="291"/>
    </row>
    <row r="79" spans="1:19" ht="20.100000000000001" customHeight="1">
      <c r="A79" s="467" t="s">
        <v>331</v>
      </c>
      <c r="B79" s="468"/>
      <c r="C79" s="468"/>
      <c r="D79" s="468"/>
      <c r="E79" s="468"/>
      <c r="F79" s="468"/>
      <c r="G79" s="468"/>
      <c r="H79" s="468"/>
      <c r="I79" s="468"/>
      <c r="J79" s="468"/>
      <c r="K79" s="468"/>
      <c r="L79" s="292"/>
    </row>
    <row r="82" spans="3:12" ht="9" customHeight="1">
      <c r="C82" s="293"/>
      <c r="D82" s="293"/>
      <c r="E82" s="293"/>
      <c r="F82" s="293"/>
      <c r="G82" s="293"/>
      <c r="H82" s="293"/>
      <c r="I82" s="293"/>
      <c r="J82" s="293"/>
      <c r="K82" s="293"/>
      <c r="L82" s="293"/>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8:D12 F8:F12 J8:J12 H8:H20 D32:D44 F32:F44 H32:H44 J32:J44 D56:D60 F56:F60 J56:J60 H56:H68">
    <cfRule type="cellIs" dxfId="87" priority="47" stopIfTrue="1" operator="notBetween">
      <formula>-200</formula>
      <formula>200</formula>
    </cfRule>
  </conditionalFormatting>
  <conditionalFormatting sqref="D23:D28 F24:F28">
    <cfRule type="cellIs" dxfId="86" priority="4" stopIfTrue="1" operator="notBetween">
      <formula>-200</formula>
      <formula>200</formula>
    </cfRule>
  </conditionalFormatting>
  <conditionalFormatting sqref="D30 F30 J30 D54 D78 F78 J78">
    <cfRule type="cellIs" dxfId="85" priority="80" stopIfTrue="1" operator="notBetween">
      <formula>-200</formula>
      <formula>200</formula>
    </cfRule>
  </conditionalFormatting>
  <conditionalFormatting sqref="D66:D67 J66:J67">
    <cfRule type="cellIs" dxfId="84" priority="27" stopIfTrue="1" operator="notBetween">
      <formula>-200</formula>
      <formula>200</formula>
    </cfRule>
  </conditionalFormatting>
  <conditionalFormatting sqref="D71:D76 H71:H78">
    <cfRule type="cellIs" dxfId="83" priority="30" stopIfTrue="1" operator="notBetween">
      <formula>-200</formula>
      <formula>200</formula>
    </cfRule>
  </conditionalFormatting>
  <conditionalFormatting sqref="F46:F54 H46:H54 J46:J54 D47:D52">
    <cfRule type="cellIs" dxfId="82" priority="32" stopIfTrue="1" operator="notBetween">
      <formula>-200</formula>
      <formula>200</formula>
    </cfRule>
  </conditionalFormatting>
  <conditionalFormatting sqref="F72:F76 J72:J76">
    <cfRule type="cellIs" dxfId="81" priority="54" stopIfTrue="1" operator="notBetween">
      <formula>-200</formula>
      <formula>200</formula>
    </cfRule>
  </conditionalFormatting>
  <conditionalFormatting sqref="J17:J18 D17:D19">
    <cfRule type="cellIs" dxfId="80" priority="2" stopIfTrue="1" operator="notBetween">
      <formula>-200</formula>
      <formula>200</formula>
    </cfRule>
  </conditionalFormatting>
  <conditionalFormatting sqref="H23:H30 J24:J28">
    <cfRule type="cellIs" dxfId="79" priority="3" stopIfTrue="1" operator="notBetween">
      <formula>-200</formula>
      <formula>200</formula>
    </cfRule>
  </conditionalFormatting>
  <conditionalFormatting sqref="K10">
    <cfRule type="cellIs" dxfId="78" priority="70"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20.7109375" style="370" customWidth="1"/>
    <col min="2" max="2" width="6.5703125" style="370" customWidth="1"/>
    <col min="3" max="3" width="8.42578125" style="370" customWidth="1"/>
    <col min="4" max="4" width="6.5703125" style="370" customWidth="1"/>
    <col min="5" max="5" width="8.42578125" style="370" customWidth="1"/>
    <col min="6" max="6" width="5.7109375" style="370" customWidth="1"/>
    <col min="7" max="7" width="6.5703125" style="370" customWidth="1"/>
    <col min="8" max="8" width="8.42578125" style="370" customWidth="1"/>
    <col min="9" max="9" width="6.5703125" style="370" customWidth="1"/>
    <col min="10" max="10" width="8.42578125" style="370" customWidth="1"/>
    <col min="11" max="11" width="5.7109375" style="370" customWidth="1"/>
    <col min="12" max="12" width="11.42578125" style="370"/>
    <col min="13" max="13" width="5.140625" style="370" customWidth="1"/>
    <col min="14" max="16384" width="11.42578125" style="370"/>
  </cols>
  <sheetData>
    <row r="1" spans="1:14" ht="39.950000000000003" customHeight="1">
      <c r="A1" s="485" t="s">
        <v>260</v>
      </c>
      <c r="B1" s="485"/>
      <c r="C1" s="485"/>
      <c r="D1" s="485"/>
      <c r="E1" s="485"/>
      <c r="F1" s="485"/>
      <c r="G1" s="485"/>
      <c r="H1" s="485"/>
      <c r="I1" s="485"/>
      <c r="J1" s="485"/>
      <c r="K1" s="485"/>
      <c r="L1" s="369" t="s">
        <v>28</v>
      </c>
    </row>
    <row r="2" spans="1:14" ht="12.2" customHeight="1">
      <c r="A2" s="486" t="s">
        <v>261</v>
      </c>
      <c r="B2" s="488" t="s">
        <v>369</v>
      </c>
      <c r="C2" s="488"/>
      <c r="D2" s="488"/>
      <c r="E2" s="488"/>
      <c r="F2" s="488"/>
      <c r="G2" s="488" t="s">
        <v>370</v>
      </c>
      <c r="H2" s="488"/>
      <c r="I2" s="488"/>
      <c r="J2" s="488"/>
      <c r="K2" s="489"/>
      <c r="N2" s="427"/>
    </row>
    <row r="3" spans="1:14" ht="12.2" customHeight="1">
      <c r="A3" s="487"/>
      <c r="B3" s="488" t="s">
        <v>2</v>
      </c>
      <c r="C3" s="488"/>
      <c r="D3" s="488" t="s">
        <v>3</v>
      </c>
      <c r="E3" s="488"/>
      <c r="F3" s="483" t="s">
        <v>353</v>
      </c>
      <c r="G3" s="488" t="s">
        <v>354</v>
      </c>
      <c r="H3" s="488"/>
      <c r="I3" s="488" t="s">
        <v>3</v>
      </c>
      <c r="J3" s="488"/>
      <c r="K3" s="490" t="s">
        <v>353</v>
      </c>
    </row>
    <row r="4" spans="1:14" ht="48.2" customHeight="1">
      <c r="A4" s="487"/>
      <c r="B4" s="483" t="s">
        <v>0</v>
      </c>
      <c r="C4" s="371" t="s">
        <v>101</v>
      </c>
      <c r="D4" s="483" t="s">
        <v>0</v>
      </c>
      <c r="E4" s="371" t="s">
        <v>101</v>
      </c>
      <c r="F4" s="484"/>
      <c r="G4" s="483" t="s">
        <v>0</v>
      </c>
      <c r="H4" s="371" t="s">
        <v>101</v>
      </c>
      <c r="I4" s="483" t="s">
        <v>0</v>
      </c>
      <c r="J4" s="371" t="s">
        <v>101</v>
      </c>
      <c r="K4" s="491"/>
    </row>
    <row r="5" spans="1:14" ht="12.2" customHeight="1">
      <c r="A5" s="487"/>
      <c r="B5" s="484"/>
      <c r="C5" s="372" t="s">
        <v>24</v>
      </c>
      <c r="D5" s="484"/>
      <c r="E5" s="372" t="s">
        <v>24</v>
      </c>
      <c r="F5" s="372" t="s">
        <v>1</v>
      </c>
      <c r="G5" s="484"/>
      <c r="H5" s="372" t="s">
        <v>24</v>
      </c>
      <c r="I5" s="484"/>
      <c r="J5" s="372" t="s">
        <v>24</v>
      </c>
      <c r="K5" s="373" t="s">
        <v>1</v>
      </c>
      <c r="N5" s="427"/>
    </row>
    <row r="6" spans="1:14" ht="5.0999999999999996" customHeight="1">
      <c r="A6" s="374"/>
      <c r="B6" s="375"/>
      <c r="C6" s="375"/>
      <c r="D6" s="375"/>
      <c r="E6" s="375"/>
      <c r="F6" s="375"/>
      <c r="G6" s="375"/>
      <c r="H6" s="375"/>
      <c r="I6" s="375"/>
      <c r="J6" s="375"/>
      <c r="K6" s="375"/>
    </row>
    <row r="7" spans="1:14" ht="9.75" customHeight="1">
      <c r="A7" s="376"/>
      <c r="B7" s="478" t="s">
        <v>4</v>
      </c>
      <c r="C7" s="478"/>
      <c r="D7" s="478"/>
      <c r="E7" s="478"/>
      <c r="F7" s="478"/>
      <c r="G7" s="478"/>
      <c r="H7" s="478"/>
      <c r="I7" s="478"/>
      <c r="J7" s="478"/>
      <c r="K7" s="478"/>
      <c r="N7" s="377"/>
    </row>
    <row r="8" spans="1:14" ht="9.75" customHeight="1">
      <c r="A8" s="378" t="s">
        <v>41</v>
      </c>
      <c r="B8" s="183">
        <v>82393</v>
      </c>
      <c r="C8" s="379">
        <v>0.5</v>
      </c>
      <c r="D8" s="181">
        <v>150317</v>
      </c>
      <c r="E8" s="379">
        <v>-0.5</v>
      </c>
      <c r="F8" s="184">
        <v>1.8</v>
      </c>
      <c r="G8" s="181">
        <v>82393</v>
      </c>
      <c r="H8" s="379">
        <v>0.5</v>
      </c>
      <c r="I8" s="181">
        <v>150317</v>
      </c>
      <c r="J8" s="379">
        <v>-0.5</v>
      </c>
      <c r="K8" s="184">
        <v>1.8</v>
      </c>
      <c r="L8" s="380"/>
      <c r="N8" s="381"/>
    </row>
    <row r="9" spans="1:14" ht="9.75" customHeight="1">
      <c r="A9" s="153" t="s">
        <v>9</v>
      </c>
      <c r="B9" s="183">
        <v>69927</v>
      </c>
      <c r="C9" s="379">
        <v>1.6</v>
      </c>
      <c r="D9" s="181">
        <v>125398</v>
      </c>
      <c r="E9" s="379">
        <v>-0.1</v>
      </c>
      <c r="F9" s="184">
        <v>1.8</v>
      </c>
      <c r="G9" s="181">
        <v>69927</v>
      </c>
      <c r="H9" s="379">
        <v>1.6</v>
      </c>
      <c r="I9" s="181">
        <v>125398</v>
      </c>
      <c r="J9" s="379">
        <v>-0.1</v>
      </c>
      <c r="K9" s="184">
        <v>1.8</v>
      </c>
    </row>
    <row r="10" spans="1:14" ht="9.75" customHeight="1">
      <c r="A10" s="153" t="s">
        <v>8</v>
      </c>
      <c r="B10" s="183">
        <v>12466</v>
      </c>
      <c r="C10" s="379">
        <v>-5.4</v>
      </c>
      <c r="D10" s="181">
        <v>24919</v>
      </c>
      <c r="E10" s="379">
        <v>-2.5</v>
      </c>
      <c r="F10" s="184">
        <v>2</v>
      </c>
      <c r="G10" s="181">
        <v>12466</v>
      </c>
      <c r="H10" s="379">
        <v>-5.4</v>
      </c>
      <c r="I10" s="181">
        <v>24919</v>
      </c>
      <c r="J10" s="379">
        <v>-2.5</v>
      </c>
      <c r="K10" s="184">
        <v>2</v>
      </c>
    </row>
    <row r="11" spans="1:14" ht="5.0999999999999996" customHeight="1">
      <c r="A11" s="153"/>
      <c r="B11" s="181"/>
      <c r="C11" s="182"/>
      <c r="D11" s="181"/>
      <c r="E11" s="182"/>
      <c r="F11" s="185"/>
      <c r="G11" s="181"/>
      <c r="H11" s="182"/>
      <c r="I11" s="181"/>
      <c r="J11" s="182"/>
      <c r="K11" s="184"/>
    </row>
    <row r="12" spans="1:14" ht="9.75" customHeight="1">
      <c r="A12" s="153" t="s">
        <v>332</v>
      </c>
      <c r="B12" s="181"/>
      <c r="C12" s="182"/>
      <c r="D12" s="181"/>
      <c r="E12" s="182"/>
      <c r="F12" s="185"/>
      <c r="G12" s="181"/>
      <c r="H12" s="182"/>
      <c r="I12" s="181"/>
      <c r="J12" s="182"/>
      <c r="K12" s="184"/>
    </row>
    <row r="13" spans="1:14" ht="9.75" customHeight="1">
      <c r="A13" s="153" t="s">
        <v>333</v>
      </c>
      <c r="B13" s="432">
        <v>79875</v>
      </c>
      <c r="C13" s="433">
        <v>1.5</v>
      </c>
      <c r="D13" s="434">
        <v>138282</v>
      </c>
      <c r="E13" s="433">
        <v>0.9</v>
      </c>
      <c r="F13" s="435">
        <v>1.7</v>
      </c>
      <c r="G13" s="434">
        <v>79875</v>
      </c>
      <c r="H13" s="433">
        <v>1.5</v>
      </c>
      <c r="I13" s="434">
        <v>138282</v>
      </c>
      <c r="J13" s="433">
        <v>0.9</v>
      </c>
      <c r="K13" s="435">
        <v>1.7</v>
      </c>
    </row>
    <row r="14" spans="1:14" ht="9.75" customHeight="1">
      <c r="A14" s="154" t="s">
        <v>9</v>
      </c>
      <c r="B14" s="432">
        <v>67587</v>
      </c>
      <c r="C14" s="433">
        <v>2.6</v>
      </c>
      <c r="D14" s="434">
        <v>113904</v>
      </c>
      <c r="E14" s="433">
        <v>1.5</v>
      </c>
      <c r="F14" s="435">
        <v>1.7</v>
      </c>
      <c r="G14" s="434">
        <v>67587</v>
      </c>
      <c r="H14" s="433">
        <v>2.6</v>
      </c>
      <c r="I14" s="434">
        <v>113904</v>
      </c>
      <c r="J14" s="433">
        <v>1.5</v>
      </c>
      <c r="K14" s="435">
        <v>1.7</v>
      </c>
    </row>
    <row r="15" spans="1:14" ht="9.75" customHeight="1">
      <c r="A15" s="154" t="s">
        <v>8</v>
      </c>
      <c r="B15" s="432">
        <v>12288</v>
      </c>
      <c r="C15" s="433">
        <v>-4.3</v>
      </c>
      <c r="D15" s="436">
        <v>24378</v>
      </c>
      <c r="E15" s="433">
        <v>-1.6</v>
      </c>
      <c r="F15" s="435">
        <v>2</v>
      </c>
      <c r="G15" s="436">
        <v>12288</v>
      </c>
      <c r="H15" s="433">
        <v>-4.3</v>
      </c>
      <c r="I15" s="436">
        <v>24378</v>
      </c>
      <c r="J15" s="433">
        <v>-1.6</v>
      </c>
      <c r="K15" s="435">
        <v>2</v>
      </c>
    </row>
    <row r="16" spans="1:14" ht="5.0999999999999996" customHeight="1">
      <c r="A16" s="154"/>
      <c r="B16" s="183"/>
      <c r="C16" s="182"/>
      <c r="D16" s="181"/>
      <c r="E16" s="182"/>
      <c r="F16" s="184"/>
      <c r="G16" s="181"/>
      <c r="H16" s="182"/>
      <c r="I16" s="181"/>
      <c r="J16" s="379"/>
      <c r="K16" s="184"/>
    </row>
    <row r="17" spans="1:14" ht="9.75" customHeight="1">
      <c r="A17" s="153" t="s">
        <v>332</v>
      </c>
      <c r="B17" s="183"/>
      <c r="C17" s="182"/>
      <c r="D17" s="181"/>
      <c r="E17" s="182"/>
      <c r="F17" s="184"/>
      <c r="G17" s="181"/>
      <c r="H17" s="182"/>
      <c r="I17" s="181"/>
      <c r="J17" s="379"/>
      <c r="K17" s="184"/>
    </row>
    <row r="18" spans="1:14" ht="9.75" customHeight="1">
      <c r="A18" s="153" t="s">
        <v>334</v>
      </c>
      <c r="B18" s="183">
        <v>48697</v>
      </c>
      <c r="C18" s="379">
        <v>-2.2999999999999998</v>
      </c>
      <c r="D18" s="181">
        <v>83398</v>
      </c>
      <c r="E18" s="379">
        <v>-0.7</v>
      </c>
      <c r="F18" s="184">
        <v>1.7</v>
      </c>
      <c r="G18" s="181">
        <v>48697</v>
      </c>
      <c r="H18" s="379">
        <v>-2.2999999999999998</v>
      </c>
      <c r="I18" s="181">
        <v>83398</v>
      </c>
      <c r="J18" s="379">
        <v>-0.7</v>
      </c>
      <c r="K18" s="184">
        <v>1.7</v>
      </c>
    </row>
    <row r="19" spans="1:14" ht="9.75" customHeight="1">
      <c r="A19" s="154" t="s">
        <v>9</v>
      </c>
      <c r="B19" s="183">
        <v>41417</v>
      </c>
      <c r="C19" s="379">
        <v>-1.4</v>
      </c>
      <c r="D19" s="181">
        <v>68631</v>
      </c>
      <c r="E19" s="379">
        <v>-1.1000000000000001</v>
      </c>
      <c r="F19" s="184">
        <v>1.7</v>
      </c>
      <c r="G19" s="181">
        <v>41417</v>
      </c>
      <c r="H19" s="379">
        <v>-1.4</v>
      </c>
      <c r="I19" s="181">
        <v>68631</v>
      </c>
      <c r="J19" s="379">
        <v>-1.1000000000000001</v>
      </c>
      <c r="K19" s="184">
        <v>1.7</v>
      </c>
    </row>
    <row r="20" spans="1:14" ht="9.75" customHeight="1">
      <c r="A20" s="154" t="s">
        <v>8</v>
      </c>
      <c r="B20" s="183">
        <v>7280</v>
      </c>
      <c r="C20" s="379">
        <v>-7.3</v>
      </c>
      <c r="D20" s="181">
        <v>14767</v>
      </c>
      <c r="E20" s="379">
        <v>1.4</v>
      </c>
      <c r="F20" s="184">
        <v>2</v>
      </c>
      <c r="G20" s="181">
        <v>7280</v>
      </c>
      <c r="H20" s="379">
        <v>-7.3</v>
      </c>
      <c r="I20" s="181">
        <v>14767</v>
      </c>
      <c r="J20" s="379">
        <v>1.4</v>
      </c>
      <c r="K20" s="184">
        <v>2</v>
      </c>
    </row>
    <row r="21" spans="1:14" ht="4.7" customHeight="1">
      <c r="A21" s="154"/>
      <c r="B21" s="183"/>
      <c r="C21" s="182"/>
      <c r="D21" s="181"/>
      <c r="E21" s="182"/>
      <c r="F21" s="184"/>
      <c r="G21" s="181"/>
      <c r="H21" s="182"/>
      <c r="I21" s="181"/>
      <c r="J21" s="379"/>
      <c r="K21" s="184"/>
    </row>
    <row r="22" spans="1:14" ht="9.75" customHeight="1">
      <c r="A22" s="153" t="s">
        <v>335</v>
      </c>
      <c r="B22" s="447" t="s">
        <v>264</v>
      </c>
      <c r="C22" s="448" t="s">
        <v>264</v>
      </c>
      <c r="D22" s="448" t="s">
        <v>264</v>
      </c>
      <c r="E22" s="448" t="s">
        <v>264</v>
      </c>
      <c r="F22" s="448" t="s">
        <v>264</v>
      </c>
      <c r="G22" s="448" t="s">
        <v>264</v>
      </c>
      <c r="H22" s="448" t="s">
        <v>264</v>
      </c>
      <c r="I22" s="448" t="s">
        <v>264</v>
      </c>
      <c r="J22" s="448" t="s">
        <v>264</v>
      </c>
      <c r="K22" s="448" t="s">
        <v>264</v>
      </c>
      <c r="N22" s="377"/>
    </row>
    <row r="23" spans="1:14" ht="9.75" customHeight="1">
      <c r="A23" s="154" t="s">
        <v>9</v>
      </c>
      <c r="B23" s="447" t="s">
        <v>264</v>
      </c>
      <c r="C23" s="448" t="s">
        <v>264</v>
      </c>
      <c r="D23" s="448" t="s">
        <v>264</v>
      </c>
      <c r="E23" s="448" t="s">
        <v>264</v>
      </c>
      <c r="F23" s="448" t="s">
        <v>264</v>
      </c>
      <c r="G23" s="448" t="s">
        <v>264</v>
      </c>
      <c r="H23" s="448" t="s">
        <v>264</v>
      </c>
      <c r="I23" s="448" t="s">
        <v>264</v>
      </c>
      <c r="J23" s="448" t="s">
        <v>264</v>
      </c>
      <c r="K23" s="448" t="s">
        <v>264</v>
      </c>
    </row>
    <row r="24" spans="1:14" ht="9.75" customHeight="1">
      <c r="A24" s="154" t="s">
        <v>8</v>
      </c>
      <c r="B24" s="447" t="s">
        <v>264</v>
      </c>
      <c r="C24" s="448" t="s">
        <v>264</v>
      </c>
      <c r="D24" s="448" t="s">
        <v>264</v>
      </c>
      <c r="E24" s="448" t="s">
        <v>264</v>
      </c>
      <c r="F24" s="448" t="s">
        <v>264</v>
      </c>
      <c r="G24" s="448" t="s">
        <v>264</v>
      </c>
      <c r="H24" s="448" t="s">
        <v>264</v>
      </c>
      <c r="I24" s="448" t="s">
        <v>264</v>
      </c>
      <c r="J24" s="448" t="s">
        <v>264</v>
      </c>
      <c r="K24" s="448" t="s">
        <v>264</v>
      </c>
    </row>
    <row r="25" spans="1:14">
      <c r="A25" s="382"/>
      <c r="B25" s="181"/>
      <c r="C25" s="182"/>
      <c r="D25" s="181"/>
      <c r="E25" s="182"/>
      <c r="F25" s="184"/>
      <c r="G25" s="181"/>
      <c r="H25" s="182"/>
      <c r="I25" s="181"/>
      <c r="J25" s="379"/>
      <c r="K25" s="184"/>
    </row>
    <row r="26" spans="1:14" ht="13.7" customHeight="1">
      <c r="A26" s="378" t="s">
        <v>355</v>
      </c>
      <c r="B26" s="437">
        <v>2518</v>
      </c>
      <c r="C26" s="407">
        <v>-25.56902157848063</v>
      </c>
      <c r="D26" s="437">
        <v>12035</v>
      </c>
      <c r="E26" s="407">
        <v>-10.500483379192389</v>
      </c>
      <c r="F26" s="429">
        <v>4.7795869737887209</v>
      </c>
      <c r="G26" s="437">
        <v>2518</v>
      </c>
      <c r="H26" s="407">
        <v>-25.56902157848063</v>
      </c>
      <c r="I26" s="437">
        <v>12035</v>
      </c>
      <c r="J26" s="407">
        <v>-10.500483379192389</v>
      </c>
      <c r="K26" s="429">
        <v>4.7795869737887209</v>
      </c>
    </row>
    <row r="27" spans="1:14" ht="9.75" customHeight="1">
      <c r="A27" s="153" t="s">
        <v>9</v>
      </c>
      <c r="B27" s="437">
        <v>2340</v>
      </c>
      <c r="C27" s="407">
        <v>-23.026315789473685</v>
      </c>
      <c r="D27" s="437">
        <v>11494</v>
      </c>
      <c r="E27" s="407">
        <v>-9.0232705398131969</v>
      </c>
      <c r="F27" s="429">
        <v>4.9119658119658123</v>
      </c>
      <c r="G27" s="437">
        <v>2340</v>
      </c>
      <c r="H27" s="407">
        <v>-23.026315789473685</v>
      </c>
      <c r="I27" s="437">
        <v>11494</v>
      </c>
      <c r="J27" s="407">
        <v>-9.0232705398131969</v>
      </c>
      <c r="K27" s="429">
        <v>4.9119658119658123</v>
      </c>
    </row>
    <row r="28" spans="1:14" ht="9.75" customHeight="1">
      <c r="A28" s="153" t="s">
        <v>8</v>
      </c>
      <c r="B28" s="437">
        <v>178</v>
      </c>
      <c r="C28" s="407">
        <v>-48.104956268221578</v>
      </c>
      <c r="D28" s="437">
        <v>541</v>
      </c>
      <c r="E28" s="407">
        <v>-33.456334563345635</v>
      </c>
      <c r="F28" s="429">
        <v>3.0393258426966292</v>
      </c>
      <c r="G28" s="437">
        <v>178</v>
      </c>
      <c r="H28" s="407">
        <v>-48.104956268221578</v>
      </c>
      <c r="I28" s="437">
        <v>541</v>
      </c>
      <c r="J28" s="407">
        <v>-33.456334563345635</v>
      </c>
      <c r="K28" s="429">
        <v>3.0393258426966292</v>
      </c>
    </row>
    <row r="29" spans="1:14" ht="5.0999999999999996" customHeight="1">
      <c r="A29" s="383"/>
      <c r="B29" s="181"/>
      <c r="C29" s="379"/>
      <c r="D29" s="181"/>
      <c r="E29" s="407"/>
      <c r="F29" s="184"/>
      <c r="G29" s="181"/>
      <c r="H29" s="387"/>
      <c r="I29" s="181"/>
      <c r="J29" s="388"/>
      <c r="K29" s="184"/>
    </row>
    <row r="30" spans="1:14" ht="9.75" customHeight="1">
      <c r="A30" s="376"/>
      <c r="B30" s="478" t="s">
        <v>5</v>
      </c>
      <c r="C30" s="478"/>
      <c r="D30" s="478"/>
      <c r="E30" s="478"/>
      <c r="F30" s="478"/>
      <c r="G30" s="478"/>
      <c r="H30" s="478"/>
      <c r="I30" s="478"/>
      <c r="J30" s="478"/>
      <c r="K30" s="478"/>
    </row>
    <row r="31" spans="1:14" ht="9.75" customHeight="1">
      <c r="A31" s="378" t="s">
        <v>41</v>
      </c>
      <c r="B31" s="183">
        <v>11752</v>
      </c>
      <c r="C31" s="379">
        <v>0.7</v>
      </c>
      <c r="D31" s="181">
        <v>21151</v>
      </c>
      <c r="E31" s="379">
        <v>-4.4000000000000004</v>
      </c>
      <c r="F31" s="184">
        <v>1.8</v>
      </c>
      <c r="G31" s="181">
        <v>11752</v>
      </c>
      <c r="H31" s="379">
        <v>0.7</v>
      </c>
      <c r="I31" s="181">
        <v>21151</v>
      </c>
      <c r="J31" s="379">
        <v>-4.4000000000000004</v>
      </c>
      <c r="K31" s="184">
        <v>1.8</v>
      </c>
    </row>
    <row r="32" spans="1:14" ht="9.75" customHeight="1">
      <c r="A32" s="153" t="s">
        <v>9</v>
      </c>
      <c r="B32" s="183">
        <v>10489</v>
      </c>
      <c r="C32" s="379">
        <v>1.3</v>
      </c>
      <c r="D32" s="181">
        <v>18131</v>
      </c>
      <c r="E32" s="379">
        <v>-4.5999999999999996</v>
      </c>
      <c r="F32" s="184">
        <v>1.7</v>
      </c>
      <c r="G32" s="181">
        <v>10489</v>
      </c>
      <c r="H32" s="379">
        <v>1.3</v>
      </c>
      <c r="I32" s="181">
        <v>18131</v>
      </c>
      <c r="J32" s="379">
        <v>-4.5999999999999996</v>
      </c>
      <c r="K32" s="184">
        <v>1.7</v>
      </c>
      <c r="L32" s="386"/>
    </row>
    <row r="33" spans="1:16" ht="9.75" customHeight="1">
      <c r="A33" s="153" t="s">
        <v>8</v>
      </c>
      <c r="B33" s="183">
        <v>1263</v>
      </c>
      <c r="C33" s="379">
        <v>-4.4000000000000004</v>
      </c>
      <c r="D33" s="181">
        <v>3020</v>
      </c>
      <c r="E33" s="368">
        <v>-3</v>
      </c>
      <c r="F33" s="184">
        <v>2.4</v>
      </c>
      <c r="G33" s="181">
        <v>1263</v>
      </c>
      <c r="H33" s="379">
        <v>-4.4000000000000004</v>
      </c>
      <c r="I33" s="181">
        <v>3020</v>
      </c>
      <c r="J33" s="379">
        <v>-3</v>
      </c>
      <c r="K33" s="184">
        <v>2.4</v>
      </c>
      <c r="L33" s="386"/>
    </row>
    <row r="34" spans="1:16" ht="5.0999999999999996" customHeight="1">
      <c r="A34" s="153"/>
      <c r="B34" s="183"/>
      <c r="C34" s="182"/>
      <c r="D34" s="181"/>
      <c r="E34" s="182"/>
      <c r="F34" s="184"/>
      <c r="G34" s="181"/>
      <c r="H34" s="182"/>
      <c r="I34" s="181"/>
      <c r="J34" s="379"/>
      <c r="K34" s="184"/>
      <c r="L34" s="386"/>
    </row>
    <row r="35" spans="1:16" ht="9.75" customHeight="1">
      <c r="A35" s="153" t="s">
        <v>332</v>
      </c>
      <c r="B35" s="183"/>
      <c r="C35" s="182"/>
      <c r="D35" s="181"/>
      <c r="E35" s="182"/>
      <c r="F35" s="184"/>
      <c r="G35" s="181"/>
      <c r="H35" s="182"/>
      <c r="I35" s="181"/>
      <c r="J35" s="379"/>
      <c r="K35" s="184"/>
      <c r="L35" s="386"/>
    </row>
    <row r="36" spans="1:16" ht="9.75" customHeight="1">
      <c r="A36" s="153" t="s">
        <v>333</v>
      </c>
      <c r="B36" s="183">
        <v>10882</v>
      </c>
      <c r="C36" s="379">
        <v>2.2999999999999998</v>
      </c>
      <c r="D36" s="181">
        <v>19403</v>
      </c>
      <c r="E36" s="379">
        <v>-3.3</v>
      </c>
      <c r="F36" s="184">
        <v>1.8</v>
      </c>
      <c r="G36" s="181">
        <v>10882</v>
      </c>
      <c r="H36" s="368">
        <v>2.2999999999999998</v>
      </c>
      <c r="I36" s="181">
        <v>19403</v>
      </c>
      <c r="J36" s="379">
        <v>-3.3</v>
      </c>
      <c r="K36" s="184">
        <v>1.8</v>
      </c>
      <c r="L36" s="386"/>
    </row>
    <row r="37" spans="1:16" ht="9.75" customHeight="1">
      <c r="A37" s="154" t="s">
        <v>9</v>
      </c>
      <c r="B37" s="183">
        <v>9675</v>
      </c>
      <c r="C37" s="379">
        <v>3.1</v>
      </c>
      <c r="D37" s="181">
        <v>16608</v>
      </c>
      <c r="E37" s="379">
        <v>-2.8</v>
      </c>
      <c r="F37" s="184">
        <v>1.7</v>
      </c>
      <c r="G37" s="181">
        <v>9675</v>
      </c>
      <c r="H37" s="379">
        <v>3.1</v>
      </c>
      <c r="I37" s="181">
        <v>16608</v>
      </c>
      <c r="J37" s="379">
        <v>-2.8</v>
      </c>
      <c r="K37" s="184">
        <v>1.7</v>
      </c>
      <c r="L37" s="386"/>
    </row>
    <row r="38" spans="1:16" ht="9.75" customHeight="1">
      <c r="A38" s="154" t="s">
        <v>8</v>
      </c>
      <c r="B38" s="183">
        <v>1207</v>
      </c>
      <c r="C38" s="379">
        <v>-3.7</v>
      </c>
      <c r="D38" s="181">
        <v>2795</v>
      </c>
      <c r="E38" s="368">
        <v>-6</v>
      </c>
      <c r="F38" s="184">
        <v>2.2999999999999998</v>
      </c>
      <c r="G38" s="181">
        <v>1207</v>
      </c>
      <c r="H38" s="368">
        <v>-3.7</v>
      </c>
      <c r="I38" s="181">
        <v>2795</v>
      </c>
      <c r="J38" s="379">
        <v>-6</v>
      </c>
      <c r="K38" s="184">
        <v>2.2999999999999998</v>
      </c>
      <c r="L38" s="386"/>
    </row>
    <row r="39" spans="1:16" ht="5.0999999999999996" customHeight="1">
      <c r="A39" s="153"/>
      <c r="B39" s="183"/>
      <c r="C39" s="182"/>
      <c r="D39" s="181"/>
      <c r="E39" s="182"/>
      <c r="F39" s="184"/>
      <c r="G39" s="181"/>
      <c r="H39" s="182"/>
      <c r="I39" s="181"/>
      <c r="J39" s="379"/>
      <c r="K39" s="184"/>
      <c r="L39" s="386"/>
    </row>
    <row r="40" spans="1:16" ht="9.75" customHeight="1">
      <c r="A40" s="153" t="s">
        <v>336</v>
      </c>
      <c r="B40" s="183"/>
      <c r="C40" s="182"/>
      <c r="D40" s="181"/>
      <c r="E40" s="182"/>
      <c r="F40" s="184"/>
      <c r="G40" s="181"/>
      <c r="H40" s="182"/>
      <c r="I40" s="181"/>
      <c r="J40" s="379"/>
      <c r="K40" s="184"/>
      <c r="L40" s="386"/>
    </row>
    <row r="41" spans="1:16" ht="9.75" customHeight="1">
      <c r="A41" s="153" t="s">
        <v>334</v>
      </c>
      <c r="B41" s="183">
        <v>7546</v>
      </c>
      <c r="C41" s="379">
        <v>-3.2</v>
      </c>
      <c r="D41" s="181">
        <v>13710</v>
      </c>
      <c r="E41" s="379">
        <v>-0.3</v>
      </c>
      <c r="F41" s="184">
        <v>1.8</v>
      </c>
      <c r="G41" s="181">
        <v>7546</v>
      </c>
      <c r="H41" s="368">
        <v>-3.2</v>
      </c>
      <c r="I41" s="181">
        <v>13710</v>
      </c>
      <c r="J41" s="379">
        <v>-0.3</v>
      </c>
      <c r="K41" s="184">
        <v>1.8</v>
      </c>
      <c r="L41" s="386"/>
    </row>
    <row r="42" spans="1:16" ht="9.75" customHeight="1">
      <c r="A42" s="154" t="s">
        <v>9</v>
      </c>
      <c r="B42" s="183">
        <v>6665</v>
      </c>
      <c r="C42" s="379">
        <v>-2.6</v>
      </c>
      <c r="D42" s="181">
        <v>11431</v>
      </c>
      <c r="E42" s="379" t="s">
        <v>35</v>
      </c>
      <c r="F42" s="184">
        <v>1.7</v>
      </c>
      <c r="G42" s="181">
        <v>6665</v>
      </c>
      <c r="H42" s="368">
        <v>-2.6</v>
      </c>
      <c r="I42" s="181">
        <v>11431</v>
      </c>
      <c r="J42" s="379" t="s">
        <v>35</v>
      </c>
      <c r="K42" s="184">
        <v>1.7</v>
      </c>
      <c r="L42" s="386"/>
    </row>
    <row r="43" spans="1:16" ht="9.75" customHeight="1">
      <c r="A43" s="154" t="s">
        <v>8</v>
      </c>
      <c r="B43" s="183">
        <v>881</v>
      </c>
      <c r="C43" s="379">
        <v>-7.3</v>
      </c>
      <c r="D43" s="181">
        <v>2279</v>
      </c>
      <c r="E43" s="368">
        <v>-2</v>
      </c>
      <c r="F43" s="184">
        <v>2.6</v>
      </c>
      <c r="G43" s="181">
        <v>881</v>
      </c>
      <c r="H43" s="379">
        <v>-7.3</v>
      </c>
      <c r="I43" s="181">
        <v>2279</v>
      </c>
      <c r="J43" s="379">
        <v>-2</v>
      </c>
      <c r="K43" s="184">
        <v>2.6</v>
      </c>
      <c r="L43" s="386"/>
      <c r="P43" s="446"/>
    </row>
    <row r="44" spans="1:16" ht="4.7" customHeight="1">
      <c r="A44" s="153"/>
      <c r="B44" s="183"/>
      <c r="C44" s="182"/>
      <c r="D44" s="181"/>
      <c r="E44" s="182"/>
      <c r="F44" s="184"/>
      <c r="G44" s="181"/>
      <c r="H44" s="182"/>
      <c r="I44" s="181"/>
      <c r="J44" s="379"/>
      <c r="K44" s="184"/>
      <c r="L44" s="386"/>
    </row>
    <row r="45" spans="1:16" ht="9.75" customHeight="1">
      <c r="A45" s="153" t="s">
        <v>335</v>
      </c>
      <c r="B45" s="447" t="s">
        <v>264</v>
      </c>
      <c r="C45" s="448" t="s">
        <v>264</v>
      </c>
      <c r="D45" s="448" t="s">
        <v>264</v>
      </c>
      <c r="E45" s="448" t="s">
        <v>264</v>
      </c>
      <c r="F45" s="448" t="s">
        <v>264</v>
      </c>
      <c r="G45" s="448" t="s">
        <v>264</v>
      </c>
      <c r="H45" s="448" t="s">
        <v>264</v>
      </c>
      <c r="I45" s="448" t="s">
        <v>264</v>
      </c>
      <c r="J45" s="448" t="s">
        <v>264</v>
      </c>
      <c r="K45" s="448" t="s">
        <v>264</v>
      </c>
      <c r="L45" s="386"/>
    </row>
    <row r="46" spans="1:16" ht="9.75" customHeight="1">
      <c r="A46" s="154" t="s">
        <v>9</v>
      </c>
      <c r="B46" s="447" t="s">
        <v>264</v>
      </c>
      <c r="C46" s="448" t="s">
        <v>264</v>
      </c>
      <c r="D46" s="448" t="s">
        <v>264</v>
      </c>
      <c r="E46" s="448" t="s">
        <v>264</v>
      </c>
      <c r="F46" s="448" t="s">
        <v>264</v>
      </c>
      <c r="G46" s="448" t="s">
        <v>264</v>
      </c>
      <c r="H46" s="448" t="s">
        <v>264</v>
      </c>
      <c r="I46" s="448" t="s">
        <v>264</v>
      </c>
      <c r="J46" s="448" t="s">
        <v>264</v>
      </c>
      <c r="K46" s="448" t="s">
        <v>264</v>
      </c>
      <c r="L46" s="386"/>
    </row>
    <row r="47" spans="1:16" ht="9.75" customHeight="1">
      <c r="A47" s="154" t="s">
        <v>8</v>
      </c>
      <c r="B47" s="447" t="s">
        <v>264</v>
      </c>
      <c r="C47" s="448" t="s">
        <v>264</v>
      </c>
      <c r="D47" s="448" t="s">
        <v>264</v>
      </c>
      <c r="E47" s="448" t="s">
        <v>264</v>
      </c>
      <c r="F47" s="448" t="s">
        <v>264</v>
      </c>
      <c r="G47" s="448" t="s">
        <v>264</v>
      </c>
      <c r="H47" s="448" t="s">
        <v>264</v>
      </c>
      <c r="I47" s="448" t="s">
        <v>264</v>
      </c>
      <c r="J47" s="448" t="s">
        <v>264</v>
      </c>
      <c r="K47" s="448" t="s">
        <v>264</v>
      </c>
      <c r="L47" s="386"/>
    </row>
    <row r="48" spans="1:16" ht="5.0999999999999996" customHeight="1">
      <c r="A48" s="153"/>
      <c r="B48" s="181"/>
      <c r="C48" s="182"/>
      <c r="D48" s="181"/>
      <c r="E48" s="182"/>
      <c r="F48" s="184"/>
      <c r="G48" s="181"/>
      <c r="H48" s="182"/>
      <c r="I48" s="181"/>
      <c r="J48" s="379"/>
      <c r="K48" s="184"/>
      <c r="L48" s="386"/>
    </row>
    <row r="49" spans="1:20" ht="9.75" customHeight="1">
      <c r="A49" s="378" t="s">
        <v>355</v>
      </c>
      <c r="B49" s="437">
        <v>870</v>
      </c>
      <c r="C49" s="407">
        <v>-16.426512968299704</v>
      </c>
      <c r="D49" s="437">
        <v>1748</v>
      </c>
      <c r="E49" s="407">
        <v>-14.897760467380721</v>
      </c>
      <c r="F49" s="429">
        <v>2.0091954022988507</v>
      </c>
      <c r="G49" s="437">
        <v>870</v>
      </c>
      <c r="H49" s="407">
        <v>-16.426512968299704</v>
      </c>
      <c r="I49" s="437">
        <v>1748</v>
      </c>
      <c r="J49" s="407">
        <v>-14.897760467380721</v>
      </c>
      <c r="K49" s="429">
        <v>2.0091954022988507</v>
      </c>
      <c r="L49" s="386"/>
    </row>
    <row r="50" spans="1:20" ht="9.75" customHeight="1">
      <c r="A50" s="153" t="s">
        <v>9</v>
      </c>
      <c r="B50" s="437">
        <v>814</v>
      </c>
      <c r="C50" s="407">
        <v>-16.341212744090441</v>
      </c>
      <c r="D50" s="437">
        <v>1523</v>
      </c>
      <c r="E50" s="407">
        <v>-20.345188284518827</v>
      </c>
      <c r="F50" s="429">
        <v>1.8710073710073709</v>
      </c>
      <c r="G50" s="437">
        <v>814</v>
      </c>
      <c r="H50" s="407">
        <v>-16.341212744090441</v>
      </c>
      <c r="I50" s="437">
        <v>1523</v>
      </c>
      <c r="J50" s="407">
        <v>-20.345188284518827</v>
      </c>
      <c r="K50" s="429">
        <v>1.8710073710073709</v>
      </c>
      <c r="L50" s="386"/>
    </row>
    <row r="51" spans="1:20" ht="9.75" customHeight="1">
      <c r="A51" s="153" t="s">
        <v>8</v>
      </c>
      <c r="B51" s="437">
        <v>56</v>
      </c>
      <c r="C51" s="407">
        <v>-17.64705882352942</v>
      </c>
      <c r="D51" s="437">
        <v>225</v>
      </c>
      <c r="E51" s="407">
        <v>58.450704225352126</v>
      </c>
      <c r="F51" s="429">
        <v>4.0178571428571432</v>
      </c>
      <c r="G51" s="437">
        <v>56</v>
      </c>
      <c r="H51" s="407">
        <v>-17.64705882352942</v>
      </c>
      <c r="I51" s="437">
        <v>225</v>
      </c>
      <c r="J51" s="407">
        <v>58.450704225352126</v>
      </c>
      <c r="K51" s="429">
        <v>4.0178571428571432</v>
      </c>
      <c r="L51" s="386"/>
    </row>
    <row r="52" spans="1:20" ht="5.0999999999999996" customHeight="1">
      <c r="A52" s="383"/>
      <c r="B52" s="181"/>
      <c r="C52" s="182"/>
      <c r="D52" s="181"/>
      <c r="E52" s="428"/>
      <c r="F52" s="429"/>
      <c r="G52" s="181"/>
      <c r="H52" s="182"/>
      <c r="I52" s="181"/>
      <c r="J52" s="443"/>
      <c r="K52" s="429"/>
      <c r="L52" s="386"/>
    </row>
    <row r="53" spans="1:20" ht="9.75" customHeight="1">
      <c r="A53" s="376"/>
      <c r="B53" s="478" t="s">
        <v>6</v>
      </c>
      <c r="C53" s="478"/>
      <c r="D53" s="478"/>
      <c r="E53" s="478"/>
      <c r="F53" s="478"/>
      <c r="G53" s="478"/>
      <c r="H53" s="478"/>
      <c r="I53" s="478"/>
      <c r="J53" s="478"/>
      <c r="K53" s="478"/>
    </row>
    <row r="54" spans="1:20" ht="9.75" customHeight="1">
      <c r="A54" s="378" t="s">
        <v>41</v>
      </c>
      <c r="B54" s="183">
        <v>94145</v>
      </c>
      <c r="C54" s="379">
        <v>0.5</v>
      </c>
      <c r="D54" s="181">
        <v>171468</v>
      </c>
      <c r="E54" s="379">
        <v>-1</v>
      </c>
      <c r="F54" s="184">
        <v>1.8</v>
      </c>
      <c r="G54" s="181">
        <v>94145</v>
      </c>
      <c r="H54" s="379">
        <v>0.5</v>
      </c>
      <c r="I54" s="181">
        <v>171468</v>
      </c>
      <c r="J54" s="379">
        <v>-1</v>
      </c>
      <c r="K54" s="184">
        <v>1.8</v>
      </c>
      <c r="T54" s="444"/>
    </row>
    <row r="55" spans="1:20" ht="9.75" customHeight="1">
      <c r="A55" s="153" t="s">
        <v>9</v>
      </c>
      <c r="B55" s="183">
        <v>80416</v>
      </c>
      <c r="C55" s="379">
        <v>1.6</v>
      </c>
      <c r="D55" s="181">
        <v>143529</v>
      </c>
      <c r="E55" s="379">
        <v>-0.7</v>
      </c>
      <c r="F55" s="184">
        <v>1.8</v>
      </c>
      <c r="G55" s="181">
        <v>80416</v>
      </c>
      <c r="H55" s="379">
        <v>1.6</v>
      </c>
      <c r="I55" s="181">
        <v>143529</v>
      </c>
      <c r="J55" s="379">
        <v>-0.7</v>
      </c>
      <c r="K55" s="184">
        <v>1.8</v>
      </c>
    </row>
    <row r="56" spans="1:20" ht="9.75" customHeight="1">
      <c r="A56" s="153" t="s">
        <v>8</v>
      </c>
      <c r="B56" s="183">
        <v>13729</v>
      </c>
      <c r="C56" s="379">
        <v>-5.3</v>
      </c>
      <c r="D56" s="181">
        <v>27939</v>
      </c>
      <c r="E56" s="379">
        <v>-2.6</v>
      </c>
      <c r="F56" s="184">
        <v>2</v>
      </c>
      <c r="G56" s="181">
        <v>13729</v>
      </c>
      <c r="H56" s="379">
        <v>-5.3</v>
      </c>
      <c r="I56" s="181">
        <v>27939</v>
      </c>
      <c r="J56" s="379">
        <v>-2.6</v>
      </c>
      <c r="K56" s="184">
        <v>2</v>
      </c>
    </row>
    <row r="57" spans="1:20" ht="5.0999999999999996" customHeight="1">
      <c r="A57" s="153"/>
      <c r="B57" s="183"/>
      <c r="C57" s="182"/>
      <c r="D57" s="181"/>
      <c r="E57" s="182"/>
      <c r="F57" s="184"/>
      <c r="G57" s="181"/>
      <c r="H57" s="368"/>
      <c r="I57" s="181"/>
      <c r="J57" s="379"/>
      <c r="K57" s="184"/>
    </row>
    <row r="58" spans="1:20" ht="9.75" customHeight="1">
      <c r="A58" s="153" t="s">
        <v>332</v>
      </c>
      <c r="B58" s="183"/>
      <c r="C58" s="182"/>
      <c r="D58" s="181"/>
      <c r="E58" s="182"/>
      <c r="F58" s="184"/>
      <c r="G58" s="181"/>
      <c r="H58" s="368"/>
      <c r="I58" s="181"/>
      <c r="J58" s="379"/>
      <c r="K58" s="184"/>
    </row>
    <row r="59" spans="1:20" ht="9.75" customHeight="1">
      <c r="A59" s="153" t="s">
        <v>333</v>
      </c>
      <c r="B59" s="183">
        <v>90757</v>
      </c>
      <c r="C59" s="379">
        <v>1.6</v>
      </c>
      <c r="D59" s="181">
        <v>157685</v>
      </c>
      <c r="E59" s="379">
        <v>0.4</v>
      </c>
      <c r="F59" s="184">
        <v>1.7</v>
      </c>
      <c r="G59" s="181">
        <v>90757</v>
      </c>
      <c r="H59" s="379">
        <v>1.6</v>
      </c>
      <c r="I59" s="181">
        <v>157685</v>
      </c>
      <c r="J59" s="379">
        <v>0.4</v>
      </c>
      <c r="K59" s="184">
        <v>1.7</v>
      </c>
    </row>
    <row r="60" spans="1:20" ht="9.75" customHeight="1">
      <c r="A60" s="154" t="s">
        <v>9</v>
      </c>
      <c r="B60" s="183">
        <v>77262</v>
      </c>
      <c r="C60" s="379">
        <v>2.7</v>
      </c>
      <c r="D60" s="181">
        <v>130512</v>
      </c>
      <c r="E60" s="379">
        <v>0.9</v>
      </c>
      <c r="F60" s="184">
        <v>1.7</v>
      </c>
      <c r="G60" s="181">
        <v>77262</v>
      </c>
      <c r="H60" s="379">
        <v>2.7</v>
      </c>
      <c r="I60" s="181">
        <v>130512</v>
      </c>
      <c r="J60" s="379">
        <v>0.9</v>
      </c>
      <c r="K60" s="184">
        <v>1.7</v>
      </c>
      <c r="M60" s="386"/>
    </row>
    <row r="61" spans="1:20" ht="9.75" customHeight="1">
      <c r="A61" s="154" t="s">
        <v>8</v>
      </c>
      <c r="B61" s="183">
        <v>13495</v>
      </c>
      <c r="C61" s="379">
        <v>-4.2</v>
      </c>
      <c r="D61" s="181">
        <v>27173</v>
      </c>
      <c r="E61" s="379">
        <v>-2</v>
      </c>
      <c r="F61" s="184">
        <v>2</v>
      </c>
      <c r="G61" s="181">
        <v>13495</v>
      </c>
      <c r="H61" s="379">
        <v>-4.2</v>
      </c>
      <c r="I61" s="181">
        <v>27173</v>
      </c>
      <c r="J61" s="379">
        <v>-2</v>
      </c>
      <c r="K61" s="184">
        <v>2</v>
      </c>
    </row>
    <row r="62" spans="1:20" ht="5.0999999999999996" customHeight="1">
      <c r="A62" s="153"/>
      <c r="B62" s="183"/>
      <c r="C62" s="182"/>
      <c r="D62" s="181"/>
      <c r="E62" s="182"/>
      <c r="F62" s="184"/>
      <c r="G62" s="181"/>
      <c r="H62" s="368"/>
      <c r="I62" s="181"/>
      <c r="J62" s="379"/>
      <c r="K62" s="184"/>
    </row>
    <row r="63" spans="1:20" ht="9.75" customHeight="1">
      <c r="A63" s="153" t="s">
        <v>336</v>
      </c>
      <c r="B63" s="183"/>
      <c r="C63" s="182"/>
      <c r="D63" s="181"/>
      <c r="E63" s="182"/>
      <c r="F63" s="184"/>
      <c r="G63" s="181"/>
      <c r="H63" s="368"/>
      <c r="I63" s="181"/>
      <c r="J63" s="379"/>
      <c r="K63" s="184"/>
    </row>
    <row r="64" spans="1:20" ht="9.75" customHeight="1">
      <c r="A64" s="153" t="s">
        <v>334</v>
      </c>
      <c r="B64" s="183">
        <v>56243</v>
      </c>
      <c r="C64" s="379">
        <v>-2.4</v>
      </c>
      <c r="D64" s="181">
        <v>97108</v>
      </c>
      <c r="E64" s="379">
        <v>-0.6</v>
      </c>
      <c r="F64" s="184">
        <v>1.7</v>
      </c>
      <c r="G64" s="181">
        <v>56243</v>
      </c>
      <c r="H64" s="379">
        <v>-2.4</v>
      </c>
      <c r="I64" s="181">
        <v>97108</v>
      </c>
      <c r="J64" s="379">
        <v>-0.6</v>
      </c>
      <c r="K64" s="184">
        <v>1.7</v>
      </c>
    </row>
    <row r="65" spans="1:11" ht="9.75" customHeight="1">
      <c r="A65" s="154" t="s">
        <v>9</v>
      </c>
      <c r="B65" s="183">
        <v>48082</v>
      </c>
      <c r="C65" s="379">
        <v>-1.5</v>
      </c>
      <c r="D65" s="181">
        <v>80062</v>
      </c>
      <c r="E65" s="379">
        <v>-1</v>
      </c>
      <c r="F65" s="184">
        <v>1.7</v>
      </c>
      <c r="G65" s="181">
        <v>48082</v>
      </c>
      <c r="H65" s="379">
        <v>-1.5</v>
      </c>
      <c r="I65" s="181">
        <v>80062</v>
      </c>
      <c r="J65" s="379">
        <v>-1</v>
      </c>
      <c r="K65" s="184">
        <v>1.7</v>
      </c>
    </row>
    <row r="66" spans="1:11" ht="9.75" customHeight="1">
      <c r="A66" s="154" t="s">
        <v>8</v>
      </c>
      <c r="B66" s="183">
        <v>8161</v>
      </c>
      <c r="C66" s="379">
        <v>-7.3</v>
      </c>
      <c r="D66" s="181">
        <v>17046</v>
      </c>
      <c r="E66" s="379">
        <v>1</v>
      </c>
      <c r="F66" s="184">
        <v>2.1</v>
      </c>
      <c r="G66" s="181">
        <v>8161</v>
      </c>
      <c r="H66" s="379">
        <v>-7.3</v>
      </c>
      <c r="I66" s="181">
        <v>17046</v>
      </c>
      <c r="J66" s="379">
        <v>1</v>
      </c>
      <c r="K66" s="184">
        <v>2.1</v>
      </c>
    </row>
    <row r="67" spans="1:11" ht="4.7" customHeight="1">
      <c r="A67" s="153"/>
      <c r="B67" s="183"/>
      <c r="C67" s="182"/>
      <c r="D67" s="181"/>
      <c r="E67" s="182"/>
      <c r="F67" s="184"/>
      <c r="G67" s="181"/>
      <c r="H67" s="368"/>
      <c r="I67" s="181"/>
      <c r="J67" s="379"/>
      <c r="K67" s="184"/>
    </row>
    <row r="68" spans="1:11" ht="9.75" customHeight="1">
      <c r="A68" s="153" t="s">
        <v>335</v>
      </c>
      <c r="B68" s="447" t="s">
        <v>264</v>
      </c>
      <c r="C68" s="448" t="s">
        <v>264</v>
      </c>
      <c r="D68" s="448" t="s">
        <v>264</v>
      </c>
      <c r="E68" s="448" t="s">
        <v>264</v>
      </c>
      <c r="F68" s="448" t="s">
        <v>264</v>
      </c>
      <c r="G68" s="448" t="s">
        <v>264</v>
      </c>
      <c r="H68" s="448" t="s">
        <v>264</v>
      </c>
      <c r="I68" s="448" t="s">
        <v>264</v>
      </c>
      <c r="J68" s="448" t="s">
        <v>264</v>
      </c>
      <c r="K68" s="448" t="s">
        <v>264</v>
      </c>
    </row>
    <row r="69" spans="1:11" ht="9.75" customHeight="1">
      <c r="A69" s="154" t="s">
        <v>9</v>
      </c>
      <c r="B69" s="447" t="s">
        <v>264</v>
      </c>
      <c r="C69" s="448" t="s">
        <v>264</v>
      </c>
      <c r="D69" s="448" t="s">
        <v>264</v>
      </c>
      <c r="E69" s="448" t="s">
        <v>264</v>
      </c>
      <c r="F69" s="448" t="s">
        <v>264</v>
      </c>
      <c r="G69" s="448" t="s">
        <v>264</v>
      </c>
      <c r="H69" s="448" t="s">
        <v>264</v>
      </c>
      <c r="I69" s="448" t="s">
        <v>264</v>
      </c>
      <c r="J69" s="448" t="s">
        <v>264</v>
      </c>
      <c r="K69" s="448" t="s">
        <v>264</v>
      </c>
    </row>
    <row r="70" spans="1:11" ht="9.75" customHeight="1">
      <c r="A70" s="154" t="s">
        <v>8</v>
      </c>
      <c r="B70" s="447" t="s">
        <v>264</v>
      </c>
      <c r="C70" s="448" t="s">
        <v>264</v>
      </c>
      <c r="D70" s="448" t="s">
        <v>264</v>
      </c>
      <c r="E70" s="448" t="s">
        <v>264</v>
      </c>
      <c r="F70" s="448" t="s">
        <v>264</v>
      </c>
      <c r="G70" s="448" t="s">
        <v>264</v>
      </c>
      <c r="H70" s="448" t="s">
        <v>264</v>
      </c>
      <c r="I70" s="448" t="s">
        <v>264</v>
      </c>
      <c r="J70" s="448" t="s">
        <v>264</v>
      </c>
      <c r="K70" s="448" t="s">
        <v>264</v>
      </c>
    </row>
    <row r="71" spans="1:11" ht="5.0999999999999996" customHeight="1">
      <c r="A71" s="153"/>
      <c r="B71" s="183"/>
      <c r="C71" s="182"/>
      <c r="D71" s="181"/>
      <c r="E71" s="182"/>
      <c r="F71" s="184"/>
      <c r="G71" s="181"/>
      <c r="H71" s="368"/>
      <c r="I71" s="181"/>
      <c r="J71" s="379"/>
      <c r="K71" s="184"/>
    </row>
    <row r="72" spans="1:11" ht="9.75" customHeight="1">
      <c r="A72" s="378" t="s">
        <v>355</v>
      </c>
      <c r="B72" s="437">
        <v>3388</v>
      </c>
      <c r="C72" s="407">
        <v>-23.417721518987349</v>
      </c>
      <c r="D72" s="437">
        <v>13783</v>
      </c>
      <c r="E72" s="407">
        <v>-11.083155925424165</v>
      </c>
      <c r="F72" s="429">
        <v>4.0681818181818183</v>
      </c>
      <c r="G72" s="437">
        <v>3388</v>
      </c>
      <c r="H72" s="407">
        <v>-23.417721518987349</v>
      </c>
      <c r="I72" s="437">
        <v>13783</v>
      </c>
      <c r="J72" s="407">
        <v>-11.083155925424165</v>
      </c>
      <c r="K72" s="429">
        <v>4.0681818181818183</v>
      </c>
    </row>
    <row r="73" spans="1:11" ht="9.75" customHeight="1">
      <c r="A73" s="153" t="s">
        <v>9</v>
      </c>
      <c r="B73" s="437">
        <v>3154</v>
      </c>
      <c r="C73" s="407">
        <v>-21.405432344879145</v>
      </c>
      <c r="D73" s="437">
        <v>13017</v>
      </c>
      <c r="E73" s="407">
        <v>-10.51148081946927</v>
      </c>
      <c r="F73" s="429">
        <v>4.1271401395053902</v>
      </c>
      <c r="G73" s="437">
        <v>3154</v>
      </c>
      <c r="H73" s="407">
        <v>-21.405432344879145</v>
      </c>
      <c r="I73" s="437">
        <v>13017</v>
      </c>
      <c r="J73" s="407">
        <v>-10.51148081946927</v>
      </c>
      <c r="K73" s="429">
        <v>4.1271401395053902</v>
      </c>
    </row>
    <row r="74" spans="1:11" ht="9.75" customHeight="1">
      <c r="A74" s="153" t="s">
        <v>8</v>
      </c>
      <c r="B74" s="437">
        <v>234</v>
      </c>
      <c r="C74" s="407">
        <v>-43.065693430656935</v>
      </c>
      <c r="D74" s="437">
        <v>766</v>
      </c>
      <c r="E74" s="407">
        <v>-19.790575916230367</v>
      </c>
      <c r="F74" s="429">
        <v>3.2735042735042734</v>
      </c>
      <c r="G74" s="437">
        <v>234</v>
      </c>
      <c r="H74" s="407">
        <v>-43.065693430656935</v>
      </c>
      <c r="I74" s="437">
        <v>766</v>
      </c>
      <c r="J74" s="407">
        <v>-19.790575916230367</v>
      </c>
      <c r="K74" s="429">
        <v>3.2735042735042734</v>
      </c>
    </row>
    <row r="75" spans="1:11" ht="9.75" customHeight="1">
      <c r="A75" s="390" t="s">
        <v>37</v>
      </c>
      <c r="B75" s="384"/>
      <c r="C75" s="385"/>
      <c r="D75" s="384"/>
      <c r="E75" s="385"/>
      <c r="F75" s="389"/>
      <c r="G75" s="384"/>
      <c r="H75" s="385"/>
      <c r="I75" s="384"/>
      <c r="J75" s="388"/>
      <c r="K75" s="389"/>
    </row>
    <row r="76" spans="1:11" s="391" customFormat="1" ht="20.100000000000001" customHeight="1">
      <c r="A76" s="479" t="s">
        <v>337</v>
      </c>
      <c r="B76" s="480"/>
      <c r="C76" s="480"/>
      <c r="D76" s="480"/>
      <c r="E76" s="480"/>
      <c r="F76" s="480"/>
      <c r="G76" s="480"/>
      <c r="H76" s="480"/>
      <c r="I76" s="480"/>
      <c r="J76" s="480"/>
      <c r="K76" s="480"/>
    </row>
    <row r="77" spans="1:11" ht="9.75" customHeight="1">
      <c r="A77" s="481"/>
      <c r="B77" s="482"/>
      <c r="C77" s="482"/>
      <c r="D77" s="482"/>
      <c r="E77" s="482"/>
      <c r="F77" s="482"/>
      <c r="G77" s="482"/>
      <c r="H77" s="482"/>
      <c r="I77" s="482"/>
      <c r="J77" s="482"/>
      <c r="K77" s="482"/>
    </row>
  </sheetData>
  <mergeCells count="19">
    <mergeCell ref="A1:K1"/>
    <mergeCell ref="A2:A5"/>
    <mergeCell ref="B2:F2"/>
    <mergeCell ref="G2:K2"/>
    <mergeCell ref="B3:C3"/>
    <mergeCell ref="D3:E3"/>
    <mergeCell ref="F3:F4"/>
    <mergeCell ref="G3:H3"/>
    <mergeCell ref="I3:J3"/>
    <mergeCell ref="K3:K4"/>
    <mergeCell ref="B53:K53"/>
    <mergeCell ref="A76:K76"/>
    <mergeCell ref="A77:K77"/>
    <mergeCell ref="B4:B5"/>
    <mergeCell ref="D4:D5"/>
    <mergeCell ref="G4:G5"/>
    <mergeCell ref="I4:I5"/>
    <mergeCell ref="B7:K7"/>
    <mergeCell ref="B30:K30"/>
  </mergeCells>
  <conditionalFormatting sqref="C11:C12 E11:E12 H11:H12 J11:J12">
    <cfRule type="cellIs" dxfId="77" priority="50" stopIfTrue="1" operator="notBetween">
      <formula>-200</formula>
      <formula>200</formula>
    </cfRule>
  </conditionalFormatting>
  <conditionalFormatting sqref="C16:C17 C21 C25">
    <cfRule type="cellIs" dxfId="76" priority="47" stopIfTrue="1" operator="notBetween">
      <formula>-200</formula>
      <formula>200</formula>
    </cfRule>
  </conditionalFormatting>
  <conditionalFormatting sqref="C34:C35 C39:C40 C44">
    <cfRule type="cellIs" dxfId="75" priority="40" stopIfTrue="1" operator="notBetween">
      <formula>-200</formula>
      <formula>200</formula>
    </cfRule>
  </conditionalFormatting>
  <conditionalFormatting sqref="C48">
    <cfRule type="cellIs" dxfId="74" priority="2" stopIfTrue="1" operator="notBetween">
      <formula>-200</formula>
      <formula>200</formula>
    </cfRule>
  </conditionalFormatting>
  <conditionalFormatting sqref="C52">
    <cfRule type="cellIs" dxfId="73" priority="52" stopIfTrue="1" operator="notBetween">
      <formula>-200</formula>
      <formula>200</formula>
    </cfRule>
  </conditionalFormatting>
  <conditionalFormatting sqref="C57:C58 C62:C63 C67 C71">
    <cfRule type="cellIs" dxfId="72" priority="30" stopIfTrue="1" operator="notBetween">
      <formula>-200</formula>
      <formula>200</formula>
    </cfRule>
  </conditionalFormatting>
  <conditionalFormatting sqref="C75 E75 H75 J75">
    <cfRule type="cellIs" dxfId="71" priority="54" stopIfTrue="1" operator="notBetween">
      <formula>-200</formula>
      <formula>200</formula>
    </cfRule>
  </conditionalFormatting>
  <conditionalFormatting sqref="E16:E17 H16:H17 E21 H21 E25 H25">
    <cfRule type="cellIs" dxfId="70" priority="46" stopIfTrue="1" operator="notBetween">
      <formula>-200</formula>
      <formula>200</formula>
    </cfRule>
  </conditionalFormatting>
  <conditionalFormatting sqref="E33:E35">
    <cfRule type="cellIs" dxfId="69" priority="33" stopIfTrue="1" operator="notBetween">
      <formula>-200</formula>
      <formula>200</formula>
    </cfRule>
  </conditionalFormatting>
  <conditionalFormatting sqref="E38:E40">
    <cfRule type="cellIs" dxfId="68" priority="34" stopIfTrue="1" operator="notBetween">
      <formula>-200</formula>
      <formula>200</formula>
    </cfRule>
  </conditionalFormatting>
  <conditionalFormatting sqref="E43:E44">
    <cfRule type="cellIs" dxfId="67" priority="35" stopIfTrue="1" operator="notBetween">
      <formula>-200</formula>
      <formula>200</formula>
    </cfRule>
  </conditionalFormatting>
  <conditionalFormatting sqref="E48 H48">
    <cfRule type="cellIs" dxfId="66" priority="1" stopIfTrue="1" operator="notBetween">
      <formula>-200</formula>
      <formula>200</formula>
    </cfRule>
  </conditionalFormatting>
  <conditionalFormatting sqref="E52 H52 J52">
    <cfRule type="cellIs" dxfId="65" priority="51" stopIfTrue="1" operator="notBetween">
      <formula>-200</formula>
      <formula>200</formula>
    </cfRule>
  </conditionalFormatting>
  <conditionalFormatting sqref="E57:E58 H57:H58 E62:E63 H62:H63 E67 H67 E71 H71">
    <cfRule type="cellIs" dxfId="64" priority="29" stopIfTrue="1" operator="notBetween">
      <formula>-200</formula>
      <formula>200</formula>
    </cfRule>
  </conditionalFormatting>
  <conditionalFormatting sqref="H34:H36 H38:H42 H44">
    <cfRule type="cellIs" dxfId="63" priority="39" stopIfTrue="1" operator="notBetween">
      <formula>-200</formula>
      <formula>200</formula>
    </cfRule>
  </conditionalFormatting>
  <conditionalFormatting sqref="J29">
    <cfRule type="cellIs" dxfId="62" priority="53"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512" t="s">
        <v>262</v>
      </c>
      <c r="B1" s="512"/>
      <c r="C1" s="512"/>
      <c r="D1" s="512"/>
      <c r="E1" s="512"/>
      <c r="F1" s="512"/>
      <c r="G1" s="512"/>
      <c r="H1" s="512"/>
      <c r="I1" s="512"/>
      <c r="J1" s="512"/>
      <c r="K1" s="512"/>
      <c r="M1" s="295" t="s">
        <v>28</v>
      </c>
    </row>
    <row r="2" spans="1:22" s="24" customFormat="1" ht="12.2" customHeight="1">
      <c r="A2" s="513" t="s">
        <v>23</v>
      </c>
      <c r="B2" s="510"/>
      <c r="C2" s="514" t="s">
        <v>2</v>
      </c>
      <c r="D2" s="515"/>
      <c r="E2" s="515"/>
      <c r="F2" s="516"/>
      <c r="G2" s="517" t="s">
        <v>3</v>
      </c>
      <c r="H2" s="518"/>
      <c r="I2" s="518"/>
      <c r="J2" s="519"/>
      <c r="K2" s="520" t="s">
        <v>351</v>
      </c>
      <c r="L2" s="33"/>
      <c r="M2" s="25"/>
      <c r="N2" s="426"/>
    </row>
    <row r="3" spans="1:22" s="24" customFormat="1" ht="12.2" customHeight="1">
      <c r="A3" s="513"/>
      <c r="B3" s="510"/>
      <c r="C3" s="522" t="s">
        <v>7</v>
      </c>
      <c r="D3" s="522"/>
      <c r="E3" s="522" t="s">
        <v>39</v>
      </c>
      <c r="F3" s="522"/>
      <c r="G3" s="522" t="s">
        <v>7</v>
      </c>
      <c r="H3" s="522"/>
      <c r="I3" s="522" t="s">
        <v>39</v>
      </c>
      <c r="J3" s="522"/>
      <c r="K3" s="521"/>
      <c r="L3" s="509"/>
      <c r="N3" s="426"/>
    </row>
    <row r="4" spans="1:22" s="24" customFormat="1" ht="48.2" customHeight="1">
      <c r="A4" s="513"/>
      <c r="B4" s="510"/>
      <c r="C4" s="510" t="s">
        <v>0</v>
      </c>
      <c r="D4" s="186" t="s">
        <v>102</v>
      </c>
      <c r="E4" s="510" t="s">
        <v>0</v>
      </c>
      <c r="F4" s="186" t="s">
        <v>102</v>
      </c>
      <c r="G4" s="510" t="s">
        <v>0</v>
      </c>
      <c r="H4" s="186" t="s">
        <v>102</v>
      </c>
      <c r="I4" s="510" t="s">
        <v>0</v>
      </c>
      <c r="J4" s="186" t="s">
        <v>102</v>
      </c>
      <c r="K4" s="521"/>
      <c r="L4" s="509"/>
    </row>
    <row r="5" spans="1:22" s="24" customFormat="1" ht="12.2" customHeight="1">
      <c r="A5" s="513"/>
      <c r="B5" s="510"/>
      <c r="C5" s="510"/>
      <c r="D5" s="186" t="s">
        <v>24</v>
      </c>
      <c r="E5" s="510"/>
      <c r="F5" s="186" t="s">
        <v>24</v>
      </c>
      <c r="G5" s="510"/>
      <c r="H5" s="186" t="s">
        <v>24</v>
      </c>
      <c r="I5" s="510"/>
      <c r="J5" s="186" t="s">
        <v>24</v>
      </c>
      <c r="K5" s="191" t="s">
        <v>24</v>
      </c>
      <c r="L5" s="192"/>
    </row>
    <row r="6" spans="1:22" s="24" customFormat="1" ht="15" customHeight="1">
      <c r="A6" s="28">
        <v>2005</v>
      </c>
      <c r="B6" s="26"/>
      <c r="C6" s="456" t="s">
        <v>211</v>
      </c>
      <c r="D6" s="457">
        <v>-0.8</v>
      </c>
      <c r="E6" s="456" t="s">
        <v>212</v>
      </c>
      <c r="F6" s="457">
        <v>7.2</v>
      </c>
      <c r="G6" s="456" t="s">
        <v>213</v>
      </c>
      <c r="H6" s="457">
        <v>-3.3</v>
      </c>
      <c r="I6" s="456" t="s">
        <v>214</v>
      </c>
      <c r="J6" s="457">
        <v>0.2</v>
      </c>
      <c r="K6" s="458">
        <v>39.4</v>
      </c>
      <c r="L6" s="22"/>
      <c r="M6" s="30"/>
      <c r="N6" s="294"/>
      <c r="O6" s="30"/>
      <c r="P6" s="30"/>
      <c r="Q6" s="30"/>
      <c r="R6" s="30"/>
      <c r="S6" s="30"/>
      <c r="T6" s="30"/>
      <c r="U6" s="30"/>
      <c r="V6" s="30"/>
    </row>
    <row r="7" spans="1:22" s="24" customFormat="1" ht="10.15" customHeight="1">
      <c r="A7" s="28">
        <v>2006</v>
      </c>
      <c r="B7" s="26"/>
      <c r="C7" s="2" t="s">
        <v>215</v>
      </c>
      <c r="D7" s="44">
        <v>4.9000000000000004</v>
      </c>
      <c r="E7" s="2" t="s">
        <v>216</v>
      </c>
      <c r="F7" s="44">
        <v>7.6</v>
      </c>
      <c r="G7" s="2" t="s">
        <v>217</v>
      </c>
      <c r="H7" s="44">
        <v>6.8</v>
      </c>
      <c r="I7" s="2" t="s">
        <v>218</v>
      </c>
      <c r="J7" s="44">
        <v>14.7</v>
      </c>
      <c r="K7" s="20">
        <v>41.9</v>
      </c>
      <c r="L7" s="21"/>
      <c r="M7" s="30"/>
      <c r="N7" s="30"/>
      <c r="O7" s="30"/>
      <c r="P7" s="30"/>
      <c r="Q7" s="30"/>
      <c r="R7" s="30"/>
      <c r="S7" s="30"/>
      <c r="T7" s="30"/>
      <c r="U7" s="30"/>
      <c r="V7" s="30"/>
    </row>
    <row r="8" spans="1:22" s="24" customFormat="1" ht="10.15" customHeight="1">
      <c r="A8" s="28">
        <v>2007</v>
      </c>
      <c r="B8" s="34"/>
      <c r="C8" s="2" t="s">
        <v>219</v>
      </c>
      <c r="D8" s="44">
        <v>7.5</v>
      </c>
      <c r="E8" s="2" t="s">
        <v>220</v>
      </c>
      <c r="F8" s="44">
        <v>12.5</v>
      </c>
      <c r="G8" s="2" t="s">
        <v>221</v>
      </c>
      <c r="H8" s="44">
        <v>4.2</v>
      </c>
      <c r="I8" s="2" t="s">
        <v>222</v>
      </c>
      <c r="J8" s="44">
        <v>5.9</v>
      </c>
      <c r="K8" s="20">
        <v>43.6</v>
      </c>
      <c r="L8" s="21"/>
      <c r="M8" s="30"/>
      <c r="N8" s="30"/>
      <c r="O8" s="30"/>
      <c r="P8" s="30"/>
      <c r="Q8" s="30"/>
      <c r="R8" s="30"/>
      <c r="S8" s="30"/>
      <c r="T8" s="30"/>
      <c r="U8" s="30"/>
      <c r="V8" s="30"/>
    </row>
    <row r="9" spans="1:22" s="24" customFormat="1" ht="10.15" customHeight="1">
      <c r="A9" s="28">
        <v>2008</v>
      </c>
      <c r="B9" s="34"/>
      <c r="C9" s="2" t="s">
        <v>223</v>
      </c>
      <c r="D9" s="44">
        <v>5</v>
      </c>
      <c r="E9" s="2" t="s">
        <v>224</v>
      </c>
      <c r="F9" s="44">
        <v>-1.7</v>
      </c>
      <c r="G9" s="2" t="s">
        <v>225</v>
      </c>
      <c r="H9" s="44">
        <v>7.8</v>
      </c>
      <c r="I9" s="2" t="s">
        <v>226</v>
      </c>
      <c r="J9" s="44">
        <v>2.1</v>
      </c>
      <c r="K9" s="20">
        <v>44.8</v>
      </c>
      <c r="L9" s="22"/>
      <c r="M9" s="30"/>
      <c r="N9" s="30"/>
      <c r="O9" s="30"/>
      <c r="P9" s="30"/>
      <c r="Q9" s="30"/>
      <c r="R9" s="30"/>
      <c r="S9" s="30"/>
      <c r="T9" s="30"/>
      <c r="U9" s="30"/>
      <c r="V9" s="30"/>
    </row>
    <row r="10" spans="1:22" s="24" customFormat="1" ht="10.15" customHeight="1">
      <c r="A10" s="28">
        <v>2009</v>
      </c>
      <c r="B10" s="34"/>
      <c r="C10" s="2" t="s">
        <v>227</v>
      </c>
      <c r="D10" s="44">
        <v>-2.2999999999999998</v>
      </c>
      <c r="E10" s="2" t="s">
        <v>228</v>
      </c>
      <c r="F10" s="44">
        <v>3.2</v>
      </c>
      <c r="G10" s="2" t="s">
        <v>229</v>
      </c>
      <c r="H10" s="44">
        <v>-0.7</v>
      </c>
      <c r="I10" s="2" t="s">
        <v>230</v>
      </c>
      <c r="J10" s="44">
        <v>3.5</v>
      </c>
      <c r="K10" s="20">
        <v>42.5</v>
      </c>
      <c r="L10" s="22"/>
      <c r="M10" s="30"/>
      <c r="N10" s="30"/>
      <c r="O10" s="30"/>
      <c r="P10" s="30"/>
      <c r="Q10" s="30"/>
      <c r="R10" s="30"/>
      <c r="S10" s="30"/>
      <c r="T10" s="30"/>
      <c r="U10" s="30"/>
      <c r="V10" s="30"/>
    </row>
    <row r="11" spans="1:22" s="24" customFormat="1" ht="10.15" customHeight="1">
      <c r="A11" s="28">
        <v>2010</v>
      </c>
      <c r="B11" s="34"/>
      <c r="C11" s="2" t="s">
        <v>231</v>
      </c>
      <c r="D11" s="44">
        <v>13.8</v>
      </c>
      <c r="E11" s="2" t="s">
        <v>232</v>
      </c>
      <c r="F11" s="44">
        <v>5.2</v>
      </c>
      <c r="G11" s="2" t="s">
        <v>233</v>
      </c>
      <c r="H11" s="44">
        <v>10.6</v>
      </c>
      <c r="I11" s="2" t="s">
        <v>234</v>
      </c>
      <c r="J11" s="44">
        <v>0.7</v>
      </c>
      <c r="K11" s="20">
        <v>42.8</v>
      </c>
      <c r="L11" s="22"/>
      <c r="M11" s="30"/>
      <c r="N11" s="30"/>
      <c r="O11" s="30"/>
      <c r="P11" s="30"/>
      <c r="Q11" s="30"/>
      <c r="R11" s="30"/>
      <c r="S11" s="30"/>
      <c r="T11" s="30"/>
      <c r="U11" s="30"/>
      <c r="V11" s="30"/>
    </row>
    <row r="12" spans="1:22" s="24" customFormat="1" ht="10.15" customHeight="1">
      <c r="A12" s="28">
        <v>2011</v>
      </c>
      <c r="B12" s="34"/>
      <c r="C12" s="2" t="s">
        <v>338</v>
      </c>
      <c r="D12" s="44">
        <v>6</v>
      </c>
      <c r="E12" s="2" t="s">
        <v>339</v>
      </c>
      <c r="F12" s="44">
        <v>3.3</v>
      </c>
      <c r="G12" s="2" t="s">
        <v>340</v>
      </c>
      <c r="H12" s="44">
        <v>6.5</v>
      </c>
      <c r="I12" s="2" t="s">
        <v>341</v>
      </c>
      <c r="J12" s="44">
        <v>3.4</v>
      </c>
      <c r="K12" s="20">
        <v>43.9</v>
      </c>
      <c r="L12" s="21"/>
      <c r="M12" s="27"/>
      <c r="N12" s="27"/>
      <c r="O12" s="27"/>
    </row>
    <row r="13" spans="1:22" s="24" customFormat="1" ht="10.15" customHeight="1">
      <c r="A13" s="28">
        <v>2012</v>
      </c>
      <c r="B13" s="36"/>
      <c r="C13" s="2" t="s">
        <v>235</v>
      </c>
      <c r="D13" s="44">
        <v>-2.7</v>
      </c>
      <c r="E13" s="2" t="s">
        <v>236</v>
      </c>
      <c r="F13" s="44">
        <v>-4.3</v>
      </c>
      <c r="G13" s="2" t="s">
        <v>237</v>
      </c>
      <c r="H13" s="44">
        <v>-0.7</v>
      </c>
      <c r="I13" s="2" t="s">
        <v>238</v>
      </c>
      <c r="J13" s="44">
        <v>-1.4</v>
      </c>
      <c r="K13" s="20">
        <v>43.3</v>
      </c>
      <c r="L13" s="21"/>
      <c r="M13" s="27"/>
      <c r="N13" s="27"/>
      <c r="O13" s="27"/>
    </row>
    <row r="14" spans="1:22" s="24" customFormat="1" ht="10.15" customHeight="1">
      <c r="A14" s="28">
        <v>2013</v>
      </c>
      <c r="B14" s="36"/>
      <c r="C14" s="2" t="s">
        <v>239</v>
      </c>
      <c r="D14" s="44">
        <v>6</v>
      </c>
      <c r="E14" s="2" t="s">
        <v>240</v>
      </c>
      <c r="F14" s="44">
        <v>8.4</v>
      </c>
      <c r="G14" s="2" t="s">
        <v>241</v>
      </c>
      <c r="H14" s="44">
        <v>7.6</v>
      </c>
      <c r="I14" s="2" t="s">
        <v>242</v>
      </c>
      <c r="J14" s="44">
        <v>10.199999999999999</v>
      </c>
      <c r="K14" s="20">
        <v>44.5</v>
      </c>
      <c r="L14" s="21"/>
      <c r="M14" s="27"/>
      <c r="N14" s="27"/>
      <c r="O14" s="27"/>
    </row>
    <row r="15" spans="1:22" s="24" customFormat="1" ht="10.15" customHeight="1">
      <c r="A15" s="28">
        <v>2014</v>
      </c>
      <c r="B15" s="36"/>
      <c r="C15" s="2" t="s">
        <v>243</v>
      </c>
      <c r="D15" s="44">
        <v>6.1</v>
      </c>
      <c r="E15" s="2" t="s">
        <v>244</v>
      </c>
      <c r="F15" s="44">
        <v>5.3</v>
      </c>
      <c r="G15" s="2" t="s">
        <v>245</v>
      </c>
      <c r="H15" s="44">
        <v>11</v>
      </c>
      <c r="I15" s="2" t="s">
        <v>246</v>
      </c>
      <c r="J15" s="44">
        <v>9.6999999999999993</v>
      </c>
      <c r="K15" s="20">
        <v>46.5</v>
      </c>
      <c r="L15" s="21"/>
      <c r="M15" s="27"/>
      <c r="N15" s="27"/>
      <c r="O15" s="27"/>
    </row>
    <row r="16" spans="1:22" s="24" customFormat="1" ht="10.15" customHeight="1">
      <c r="A16" s="28">
        <v>2015</v>
      </c>
      <c r="B16" s="36"/>
      <c r="C16" s="2" t="s">
        <v>247</v>
      </c>
      <c r="D16" s="44">
        <v>4.5</v>
      </c>
      <c r="E16" s="2" t="s">
        <v>248</v>
      </c>
      <c r="F16" s="44">
        <v>7.6</v>
      </c>
      <c r="G16" s="2" t="s">
        <v>249</v>
      </c>
      <c r="H16" s="44">
        <v>3.8</v>
      </c>
      <c r="I16" s="2" t="s">
        <v>250</v>
      </c>
      <c r="J16" s="44">
        <v>3</v>
      </c>
      <c r="K16" s="20">
        <v>43.7</v>
      </c>
      <c r="L16" s="21"/>
      <c r="M16" s="27"/>
      <c r="N16" s="27"/>
      <c r="O16" s="27"/>
    </row>
    <row r="17" spans="1:14" s="24" customFormat="1" ht="10.15" customHeight="1">
      <c r="A17" s="28">
        <v>2016</v>
      </c>
      <c r="B17" s="36"/>
      <c r="C17" s="2" t="s">
        <v>251</v>
      </c>
      <c r="D17" s="44">
        <v>1.8</v>
      </c>
      <c r="E17" s="2" t="s">
        <v>252</v>
      </c>
      <c r="F17" s="44">
        <v>-1.2</v>
      </c>
      <c r="G17" s="2" t="s">
        <v>253</v>
      </c>
      <c r="H17" s="44">
        <v>1.2</v>
      </c>
      <c r="I17" s="2" t="s">
        <v>254</v>
      </c>
      <c r="J17" s="44">
        <v>-2.8</v>
      </c>
      <c r="K17" s="20">
        <v>44.6</v>
      </c>
      <c r="L17" s="21"/>
      <c r="N17" s="31"/>
    </row>
    <row r="18" spans="1:14" s="24" customFormat="1" ht="10.15" customHeight="1">
      <c r="A18" s="28">
        <v>2017</v>
      </c>
      <c r="B18" s="36"/>
      <c r="C18" s="2" t="s">
        <v>255</v>
      </c>
      <c r="D18" s="44">
        <v>3.8</v>
      </c>
      <c r="E18" s="2" t="s">
        <v>256</v>
      </c>
      <c r="F18" s="44">
        <v>2.7</v>
      </c>
      <c r="G18" s="2" t="s">
        <v>257</v>
      </c>
      <c r="H18" s="44">
        <v>1.9</v>
      </c>
      <c r="I18" s="2" t="s">
        <v>258</v>
      </c>
      <c r="J18" s="44">
        <v>1.7</v>
      </c>
      <c r="K18" s="20">
        <v>45.2</v>
      </c>
      <c r="L18" s="21"/>
      <c r="N18" s="31"/>
    </row>
    <row r="19" spans="1:14" s="24" customFormat="1" ht="10.15" customHeight="1">
      <c r="A19" s="28">
        <v>2018</v>
      </c>
      <c r="B19" s="36"/>
      <c r="C19" s="2">
        <v>1410912</v>
      </c>
      <c r="D19" s="44">
        <v>6.1</v>
      </c>
      <c r="E19" s="2">
        <v>268759</v>
      </c>
      <c r="F19" s="44">
        <v>5.7</v>
      </c>
      <c r="G19" s="2">
        <v>2589968</v>
      </c>
      <c r="H19" s="44">
        <v>5.8</v>
      </c>
      <c r="I19" s="2">
        <v>523659</v>
      </c>
      <c r="J19" s="44">
        <v>6</v>
      </c>
      <c r="K19" s="20">
        <v>45.5</v>
      </c>
      <c r="L19" s="21"/>
      <c r="N19" s="31"/>
    </row>
    <row r="20" spans="1:14" s="24" customFormat="1" ht="10.15" customHeight="1">
      <c r="A20" s="28">
        <v>2019</v>
      </c>
      <c r="B20" s="36"/>
      <c r="C20" s="161">
        <v>1510705</v>
      </c>
      <c r="D20" s="163">
        <v>7.1</v>
      </c>
      <c r="E20" s="161">
        <v>280834</v>
      </c>
      <c r="F20" s="163">
        <v>4.5</v>
      </c>
      <c r="G20" s="161">
        <v>2815631</v>
      </c>
      <c r="H20" s="163">
        <v>8.6999999999999993</v>
      </c>
      <c r="I20" s="161">
        <v>532941</v>
      </c>
      <c r="J20" s="163">
        <v>1.8</v>
      </c>
      <c r="K20" s="162">
        <v>45.7</v>
      </c>
      <c r="L20" s="21"/>
      <c r="N20" s="31"/>
    </row>
    <row r="21" spans="1:14" s="24" customFormat="1" ht="10.15" customHeight="1">
      <c r="A21" s="28">
        <v>2020</v>
      </c>
      <c r="B21" s="36"/>
      <c r="C21" s="161">
        <v>709838</v>
      </c>
      <c r="D21" s="163">
        <v>-53</v>
      </c>
      <c r="E21" s="161">
        <v>87357</v>
      </c>
      <c r="F21" s="163">
        <v>-68.900000000000006</v>
      </c>
      <c r="G21" s="161">
        <v>1488085</v>
      </c>
      <c r="H21" s="163">
        <v>-47.1</v>
      </c>
      <c r="I21" s="161">
        <v>187814</v>
      </c>
      <c r="J21" s="163">
        <v>-64.8</v>
      </c>
      <c r="K21" s="162">
        <v>27.1</v>
      </c>
      <c r="L21" s="21"/>
      <c r="N21" s="31"/>
    </row>
    <row r="22" spans="1:14" s="24" customFormat="1" ht="10.15" customHeight="1">
      <c r="A22" s="28">
        <v>2021</v>
      </c>
      <c r="B22" s="36"/>
      <c r="C22" s="161">
        <v>785532</v>
      </c>
      <c r="D22" s="163">
        <v>10.7</v>
      </c>
      <c r="E22" s="161">
        <v>97971</v>
      </c>
      <c r="F22" s="163">
        <v>12.2</v>
      </c>
      <c r="G22" s="161">
        <v>1661768</v>
      </c>
      <c r="H22" s="163">
        <v>11.7</v>
      </c>
      <c r="I22" s="161">
        <v>201130</v>
      </c>
      <c r="J22" s="163">
        <v>7.1</v>
      </c>
      <c r="K22" s="162">
        <v>30.4</v>
      </c>
      <c r="L22" s="21"/>
      <c r="N22" s="31"/>
    </row>
    <row r="23" spans="1:14" s="24" customFormat="1" ht="10.15" customHeight="1">
      <c r="A23" s="28">
        <v>2022</v>
      </c>
      <c r="B23" s="36"/>
      <c r="C23" s="161">
        <v>1311736</v>
      </c>
      <c r="D23" s="163">
        <v>67</v>
      </c>
      <c r="E23" s="161">
        <v>221549</v>
      </c>
      <c r="F23" s="163">
        <v>126.1</v>
      </c>
      <c r="G23" s="161">
        <v>2572561</v>
      </c>
      <c r="H23" s="163">
        <v>54.8</v>
      </c>
      <c r="I23" s="161">
        <v>427508</v>
      </c>
      <c r="J23" s="163">
        <v>112.6</v>
      </c>
      <c r="K23" s="162">
        <v>42.2</v>
      </c>
      <c r="L23" s="21"/>
      <c r="N23" s="31"/>
    </row>
    <row r="24" spans="1:14" s="24" customFormat="1" ht="10.15" customHeight="1">
      <c r="A24" s="28">
        <v>2023</v>
      </c>
      <c r="B24" s="36"/>
      <c r="C24" s="161">
        <v>1456320</v>
      </c>
      <c r="D24" s="163">
        <v>11</v>
      </c>
      <c r="E24" s="161">
        <v>271904</v>
      </c>
      <c r="F24" s="163">
        <v>22.7</v>
      </c>
      <c r="G24" s="161">
        <v>2807077</v>
      </c>
      <c r="H24" s="163">
        <v>9.1</v>
      </c>
      <c r="I24" s="161">
        <v>506862</v>
      </c>
      <c r="J24" s="163">
        <v>18.600000000000001</v>
      </c>
      <c r="K24" s="162">
        <v>43.8</v>
      </c>
      <c r="L24" s="21"/>
      <c r="N24" s="31"/>
    </row>
    <row r="25" spans="1:14" s="24" customFormat="1" ht="10.15" customHeight="1">
      <c r="A25" s="28">
        <v>2024</v>
      </c>
      <c r="B25" s="36"/>
      <c r="C25" s="161">
        <v>1533670</v>
      </c>
      <c r="D25" s="163">
        <v>5.3</v>
      </c>
      <c r="E25" s="161">
        <v>290352</v>
      </c>
      <c r="F25" s="163">
        <v>6.8</v>
      </c>
      <c r="G25" s="161">
        <v>2918286</v>
      </c>
      <c r="H25" s="163">
        <v>4</v>
      </c>
      <c r="I25" s="161">
        <v>540811</v>
      </c>
      <c r="J25" s="163">
        <v>6.7</v>
      </c>
      <c r="K25" s="162">
        <v>43.4</v>
      </c>
      <c r="L25" s="21"/>
      <c r="N25" s="31"/>
    </row>
    <row r="26" spans="1:14" s="24" customFormat="1" ht="10.15" customHeight="1">
      <c r="A26" s="28">
        <v>2025</v>
      </c>
      <c r="B26" s="36"/>
      <c r="C26" s="161">
        <v>1579268</v>
      </c>
      <c r="D26" s="163">
        <v>3</v>
      </c>
      <c r="E26" s="161">
        <v>289926</v>
      </c>
      <c r="F26" s="163">
        <v>-0.1</v>
      </c>
      <c r="G26" s="161">
        <v>3016321</v>
      </c>
      <c r="H26" s="163">
        <v>3.4</v>
      </c>
      <c r="I26" s="161">
        <v>557458</v>
      </c>
      <c r="J26" s="163">
        <v>3.1</v>
      </c>
      <c r="K26" s="162">
        <v>43.5</v>
      </c>
      <c r="L26" s="21"/>
      <c r="N26" s="31"/>
    </row>
    <row r="27" spans="1:14" s="24" customFormat="1" ht="10.15" customHeight="1">
      <c r="A27" s="28">
        <v>2026</v>
      </c>
      <c r="B27" s="36" t="s">
        <v>342</v>
      </c>
      <c r="C27" s="161">
        <v>94145</v>
      </c>
      <c r="D27" s="163">
        <v>0.5</v>
      </c>
      <c r="E27" s="161">
        <v>13729</v>
      </c>
      <c r="F27" s="163">
        <v>-5.3</v>
      </c>
      <c r="G27" s="161">
        <v>171468</v>
      </c>
      <c r="H27" s="163">
        <v>-1</v>
      </c>
      <c r="I27" s="161">
        <v>27939</v>
      </c>
      <c r="J27" s="163">
        <v>-2.6</v>
      </c>
      <c r="K27" s="162">
        <v>29.4</v>
      </c>
      <c r="L27" s="21"/>
      <c r="N27" s="31"/>
    </row>
    <row r="28" spans="1:14" s="24" customFormat="1" ht="10.15" customHeight="1">
      <c r="A28" s="28"/>
      <c r="B28" s="36" t="s">
        <v>10</v>
      </c>
      <c r="C28" s="161">
        <v>94145</v>
      </c>
      <c r="D28" s="163">
        <v>0.5</v>
      </c>
      <c r="E28" s="161">
        <v>13729</v>
      </c>
      <c r="F28" s="163">
        <v>-5.3</v>
      </c>
      <c r="G28" s="161">
        <v>171468</v>
      </c>
      <c r="H28" s="163">
        <v>-1</v>
      </c>
      <c r="I28" s="161">
        <v>27939</v>
      </c>
      <c r="J28" s="163">
        <v>-2.6</v>
      </c>
      <c r="K28" s="162">
        <v>29.4</v>
      </c>
      <c r="L28" s="21"/>
      <c r="N28" s="31"/>
    </row>
    <row r="29" spans="1:14" s="24" customFormat="1" ht="10.15" customHeight="1">
      <c r="A29" s="37"/>
      <c r="B29" s="36" t="s">
        <v>11</v>
      </c>
      <c r="C29" s="161"/>
      <c r="D29" s="163"/>
      <c r="E29" s="161"/>
      <c r="F29" s="163"/>
      <c r="G29" s="161"/>
      <c r="H29" s="163"/>
      <c r="I29" s="161"/>
      <c r="J29" s="163"/>
      <c r="K29" s="162"/>
      <c r="L29" s="21"/>
    </row>
    <row r="30" spans="1:14" s="24" customFormat="1" ht="10.15" customHeight="1">
      <c r="A30" s="37"/>
      <c r="B30" s="36" t="s">
        <v>12</v>
      </c>
      <c r="C30" s="161"/>
      <c r="D30" s="163"/>
      <c r="E30" s="161"/>
      <c r="F30" s="163"/>
      <c r="G30" s="161"/>
      <c r="H30" s="163"/>
      <c r="I30" s="161"/>
      <c r="J30" s="163"/>
      <c r="K30" s="162"/>
      <c r="L30" s="21"/>
    </row>
    <row r="31" spans="1:14" s="24" customFormat="1" ht="10.15" customHeight="1">
      <c r="A31" s="37"/>
      <c r="B31" s="36" t="s">
        <v>13</v>
      </c>
      <c r="C31" s="161"/>
      <c r="D31" s="163"/>
      <c r="E31" s="161"/>
      <c r="F31" s="163"/>
      <c r="G31" s="161"/>
      <c r="H31" s="163"/>
      <c r="I31" s="161"/>
      <c r="J31" s="163"/>
      <c r="K31" s="162"/>
      <c r="L31" s="21"/>
      <c r="M31" s="29"/>
    </row>
    <row r="32" spans="1:14" s="24" customFormat="1" ht="10.15" customHeight="1">
      <c r="A32" s="37"/>
      <c r="B32" s="36" t="s">
        <v>14</v>
      </c>
      <c r="C32" s="161"/>
      <c r="D32" s="163"/>
      <c r="E32" s="161"/>
      <c r="F32" s="163"/>
      <c r="G32" s="161"/>
      <c r="H32" s="163"/>
      <c r="I32" s="161"/>
      <c r="J32" s="163"/>
      <c r="K32" s="162"/>
      <c r="L32" s="21"/>
    </row>
    <row r="33" spans="1:17" s="24" customFormat="1" ht="10.15" customHeight="1">
      <c r="A33" s="37"/>
      <c r="B33" s="36" t="s">
        <v>15</v>
      </c>
      <c r="C33" s="161"/>
      <c r="D33" s="163"/>
      <c r="E33" s="161"/>
      <c r="F33" s="163"/>
      <c r="G33" s="161"/>
      <c r="H33" s="163"/>
      <c r="I33" s="161"/>
      <c r="J33" s="163"/>
      <c r="K33" s="162"/>
      <c r="L33" s="21"/>
    </row>
    <row r="34" spans="1:17" s="24" customFormat="1" ht="10.15" customHeight="1">
      <c r="A34" s="37"/>
      <c r="B34" s="36" t="s">
        <v>16</v>
      </c>
      <c r="C34" s="2"/>
      <c r="D34" s="44"/>
      <c r="E34" s="2"/>
      <c r="F34" s="44"/>
      <c r="G34" s="2"/>
      <c r="H34" s="44"/>
      <c r="I34" s="2"/>
      <c r="J34" s="44"/>
      <c r="K34" s="20"/>
      <c r="L34" s="21"/>
    </row>
    <row r="35" spans="1:17" s="24" customFormat="1" ht="10.15" customHeight="1">
      <c r="A35" s="37"/>
      <c r="B35" s="36" t="s">
        <v>17</v>
      </c>
      <c r="C35" s="2"/>
      <c r="D35" s="44"/>
      <c r="E35" s="2"/>
      <c r="F35" s="44"/>
      <c r="G35" s="2"/>
      <c r="H35" s="44"/>
      <c r="I35" s="2"/>
      <c r="J35" s="44"/>
      <c r="K35" s="20"/>
      <c r="L35" s="21"/>
    </row>
    <row r="36" spans="1:17" s="24" customFormat="1" ht="10.15" customHeight="1">
      <c r="A36" s="37"/>
      <c r="B36" s="36" t="s">
        <v>18</v>
      </c>
      <c r="C36" s="2"/>
      <c r="D36" s="44"/>
      <c r="E36" s="2"/>
      <c r="F36" s="44"/>
      <c r="G36" s="2"/>
      <c r="H36" s="44"/>
      <c r="I36" s="2"/>
      <c r="J36" s="44"/>
      <c r="K36" s="20"/>
      <c r="L36" s="21"/>
    </row>
    <row r="37" spans="1:17" s="24" customFormat="1" ht="10.15" customHeight="1">
      <c r="A37" s="37"/>
      <c r="B37" s="36" t="s">
        <v>19</v>
      </c>
      <c r="C37" s="2"/>
      <c r="D37" s="44"/>
      <c r="E37" s="2"/>
      <c r="F37" s="44"/>
      <c r="G37" s="2"/>
      <c r="H37" s="44"/>
      <c r="I37" s="2"/>
      <c r="J37" s="44"/>
      <c r="K37" s="20"/>
      <c r="L37" s="21"/>
    </row>
    <row r="38" spans="1:17" s="24" customFormat="1" ht="10.15" customHeight="1">
      <c r="A38" s="37"/>
      <c r="B38" s="36" t="s">
        <v>20</v>
      </c>
      <c r="C38" s="2"/>
      <c r="D38" s="44"/>
      <c r="E38" s="2"/>
      <c r="F38" s="44"/>
      <c r="G38" s="161"/>
      <c r="H38" s="44"/>
      <c r="I38" s="161"/>
      <c r="J38" s="20"/>
      <c r="K38" s="20"/>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6"/>
    </row>
    <row r="41" spans="1:17" ht="39.950000000000003" customHeight="1">
      <c r="A41" s="511" t="s">
        <v>38</v>
      </c>
      <c r="B41" s="511"/>
      <c r="C41" s="511"/>
      <c r="D41" s="511"/>
      <c r="E41" s="511"/>
      <c r="F41" s="511"/>
      <c r="G41" s="511"/>
      <c r="H41" s="511"/>
      <c r="I41" s="511"/>
      <c r="J41" s="511"/>
      <c r="K41" s="511"/>
      <c r="L41" s="511"/>
    </row>
    <row r="42" spans="1:17" ht="12.2" customHeight="1">
      <c r="A42" s="500" t="s">
        <v>30</v>
      </c>
      <c r="B42" s="501"/>
      <c r="C42" s="506" t="s">
        <v>369</v>
      </c>
      <c r="D42" s="497"/>
      <c r="E42" s="497"/>
      <c r="F42" s="497"/>
      <c r="G42" s="497"/>
      <c r="H42" s="497" t="s">
        <v>370</v>
      </c>
      <c r="I42" s="497"/>
      <c r="J42" s="497"/>
      <c r="K42" s="497"/>
      <c r="L42" s="507"/>
    </row>
    <row r="43" spans="1:17" ht="12.2" customHeight="1">
      <c r="A43" s="502"/>
      <c r="B43" s="503"/>
      <c r="C43" s="506" t="s">
        <v>2</v>
      </c>
      <c r="D43" s="497"/>
      <c r="E43" s="497" t="s">
        <v>3</v>
      </c>
      <c r="F43" s="497"/>
      <c r="G43" s="497" t="s">
        <v>343</v>
      </c>
      <c r="H43" s="507" t="s">
        <v>2</v>
      </c>
      <c r="I43" s="506"/>
      <c r="J43" s="507" t="s">
        <v>3</v>
      </c>
      <c r="K43" s="508"/>
      <c r="L43" s="507" t="s">
        <v>343</v>
      </c>
      <c r="N43" s="350"/>
    </row>
    <row r="44" spans="1:17" ht="48.2" customHeight="1">
      <c r="A44" s="502"/>
      <c r="B44" s="503"/>
      <c r="C44" s="506" t="s">
        <v>0</v>
      </c>
      <c r="D44" s="193" t="s">
        <v>106</v>
      </c>
      <c r="E44" s="497" t="s">
        <v>0</v>
      </c>
      <c r="F44" s="193" t="s">
        <v>106</v>
      </c>
      <c r="G44" s="497"/>
      <c r="H44" s="497" t="s">
        <v>0</v>
      </c>
      <c r="I44" s="193" t="s">
        <v>106</v>
      </c>
      <c r="J44" s="497" t="s">
        <v>0</v>
      </c>
      <c r="K44" s="193" t="s">
        <v>106</v>
      </c>
      <c r="L44" s="507"/>
      <c r="P44" s="350"/>
    </row>
    <row r="45" spans="1:17" ht="12.2" customHeight="1">
      <c r="A45" s="504"/>
      <c r="B45" s="505"/>
      <c r="C45" s="506"/>
      <c r="D45" s="189" t="s">
        <v>24</v>
      </c>
      <c r="E45" s="497"/>
      <c r="F45" s="189" t="s">
        <v>24</v>
      </c>
      <c r="G45" s="189" t="s">
        <v>1</v>
      </c>
      <c r="H45" s="497"/>
      <c r="I45" s="189" t="s">
        <v>24</v>
      </c>
      <c r="J45" s="497"/>
      <c r="K45" s="189" t="s">
        <v>24</v>
      </c>
      <c r="L45" s="190" t="s">
        <v>1</v>
      </c>
    </row>
    <row r="46" spans="1:17" ht="10.15" customHeight="1">
      <c r="A46" s="41"/>
      <c r="B46" s="42"/>
      <c r="C46" s="187"/>
      <c r="D46" s="187"/>
      <c r="E46" s="187"/>
      <c r="F46" s="187"/>
      <c r="G46" s="187"/>
      <c r="H46" s="187"/>
      <c r="I46" s="187"/>
      <c r="J46" s="187"/>
      <c r="K46" s="187"/>
      <c r="L46" s="187"/>
    </row>
    <row r="47" spans="1:17" ht="10.15" customHeight="1">
      <c r="A47" s="498" t="s">
        <v>40</v>
      </c>
      <c r="B47" s="499"/>
      <c r="C47" s="178">
        <v>90757</v>
      </c>
      <c r="D47" s="163">
        <v>1.6</v>
      </c>
      <c r="E47" s="178">
        <v>157685</v>
      </c>
      <c r="F47" s="163">
        <v>0.4</v>
      </c>
      <c r="G47" s="179">
        <v>1.7</v>
      </c>
      <c r="H47" s="180">
        <v>90757</v>
      </c>
      <c r="I47" s="163">
        <v>1.6</v>
      </c>
      <c r="J47" s="180">
        <v>157685</v>
      </c>
      <c r="K47" s="179">
        <v>0.4</v>
      </c>
      <c r="L47" s="179">
        <v>1.7</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0"/>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492" t="s">
        <v>276</v>
      </c>
      <c r="B50" s="493"/>
      <c r="C50" s="178">
        <v>1508</v>
      </c>
      <c r="D50" s="163">
        <v>-7</v>
      </c>
      <c r="E50" s="178">
        <v>2736</v>
      </c>
      <c r="F50" s="163">
        <v>-11.6</v>
      </c>
      <c r="G50" s="179">
        <v>1.8</v>
      </c>
      <c r="H50" s="178">
        <v>1508</v>
      </c>
      <c r="I50" s="163">
        <v>-7</v>
      </c>
      <c r="J50" s="178">
        <v>2736</v>
      </c>
      <c r="K50" s="179">
        <v>-11.6</v>
      </c>
      <c r="L50" s="179">
        <v>1.8</v>
      </c>
      <c r="N50" s="17"/>
    </row>
    <row r="51" spans="1:19" ht="10.15" customHeight="1">
      <c r="A51" s="492" t="s">
        <v>277</v>
      </c>
      <c r="B51" s="493"/>
      <c r="C51" s="178">
        <v>6954</v>
      </c>
      <c r="D51" s="163">
        <v>-8</v>
      </c>
      <c r="E51" s="178">
        <v>14536</v>
      </c>
      <c r="F51" s="163">
        <v>-8.8000000000000007</v>
      </c>
      <c r="G51" s="179">
        <v>2.1</v>
      </c>
      <c r="H51" s="178">
        <v>6954</v>
      </c>
      <c r="I51" s="163">
        <v>-8</v>
      </c>
      <c r="J51" s="178">
        <v>14536</v>
      </c>
      <c r="K51" s="179">
        <v>-8.8000000000000007</v>
      </c>
      <c r="L51" s="179">
        <v>2.1</v>
      </c>
      <c r="M51" s="3"/>
      <c r="N51" s="35"/>
      <c r="O51" s="3"/>
      <c r="P51" s="3"/>
      <c r="Q51" s="6"/>
      <c r="R51" s="43"/>
      <c r="S51" s="43"/>
    </row>
    <row r="52" spans="1:19" ht="10.15" customHeight="1">
      <c r="A52" s="492" t="s">
        <v>29</v>
      </c>
      <c r="B52" s="493"/>
      <c r="C52" s="178">
        <v>82295</v>
      </c>
      <c r="D52" s="163">
        <v>2.7</v>
      </c>
      <c r="E52" s="178">
        <v>140413</v>
      </c>
      <c r="F52" s="163">
        <v>1.7</v>
      </c>
      <c r="G52" s="179">
        <v>1.7</v>
      </c>
      <c r="H52" s="180">
        <v>82295</v>
      </c>
      <c r="I52" s="163">
        <v>2.7</v>
      </c>
      <c r="J52" s="180">
        <v>140413</v>
      </c>
      <c r="K52" s="179">
        <v>1.7</v>
      </c>
      <c r="L52" s="179">
        <v>1.7</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494" t="s">
        <v>344</v>
      </c>
      <c r="B54" s="494"/>
      <c r="C54" s="494"/>
      <c r="D54" s="494"/>
      <c r="E54" s="494"/>
      <c r="F54" s="494"/>
      <c r="G54" s="494"/>
      <c r="H54" s="494"/>
      <c r="I54" s="494"/>
      <c r="J54" s="494"/>
      <c r="K54" s="494"/>
      <c r="L54" s="494"/>
    </row>
    <row r="55" spans="1:19" ht="9.75" customHeight="1">
      <c r="A55" s="495"/>
      <c r="B55" s="496"/>
      <c r="C55" s="496"/>
      <c r="D55" s="496"/>
      <c r="E55" s="496"/>
      <c r="F55" s="496"/>
      <c r="G55" s="496"/>
      <c r="H55" s="496"/>
      <c r="I55" s="496"/>
      <c r="J55" s="496"/>
      <c r="K55" s="496"/>
      <c r="L55" s="496"/>
    </row>
    <row r="56" spans="1:19" ht="9.75" customHeight="1">
      <c r="A56" s="495"/>
      <c r="B56" s="495"/>
      <c r="C56" s="495"/>
      <c r="D56" s="495"/>
      <c r="E56" s="495"/>
    </row>
    <row r="57" spans="1:19" ht="9" customHeight="1">
      <c r="A57" s="297" t="s">
        <v>345</v>
      </c>
    </row>
  </sheetData>
  <mergeCells count="35">
    <mergeCell ref="A1:K1"/>
    <mergeCell ref="A2:B5"/>
    <mergeCell ref="C2:F2"/>
    <mergeCell ref="G2:J2"/>
    <mergeCell ref="K2:K4"/>
    <mergeCell ref="C3:D3"/>
    <mergeCell ref="E3:F3"/>
    <mergeCell ref="G3:H3"/>
    <mergeCell ref="I3:J3"/>
    <mergeCell ref="H43:I43"/>
    <mergeCell ref="J43:K43"/>
    <mergeCell ref="L43:L44"/>
    <mergeCell ref="C44:C45"/>
    <mergeCell ref="L3:L4"/>
    <mergeCell ref="C4:C5"/>
    <mergeCell ref="E4:E5"/>
    <mergeCell ref="G4:G5"/>
    <mergeCell ref="I4:I5"/>
    <mergeCell ref="A41:L41"/>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s>
  <conditionalFormatting sqref="D6:D22 F6:F22 J6:J22">
    <cfRule type="cellIs" dxfId="61" priority="24" stopIfTrue="1" operator="notBetween">
      <formula>-200</formula>
      <formula>200</formula>
    </cfRule>
  </conditionalFormatting>
  <conditionalFormatting sqref="D33:D38 H33:H39">
    <cfRule type="cellIs" dxfId="60" priority="18" stopIfTrue="1" operator="notBetween">
      <formula>-200</formula>
      <formula>200</formula>
    </cfRule>
  </conditionalFormatting>
  <conditionalFormatting sqref="D48 F48 I48:I49">
    <cfRule type="cellIs" dxfId="59" priority="16" stopIfTrue="1" operator="notBetween">
      <formula>-200</formula>
      <formula>200</formula>
    </cfRule>
  </conditionalFormatting>
  <conditionalFormatting sqref="D53 F53 I53">
    <cfRule type="cellIs" dxfId="58" priority="36" stopIfTrue="1" operator="notBetween">
      <formula>-200</formula>
      <formula>200</formula>
    </cfRule>
  </conditionalFormatting>
  <conditionalFormatting sqref="H6:H30 D26:D29 J26:J29">
    <cfRule type="cellIs" dxfId="57" priority="1" stopIfTrue="1" operator="notBetween">
      <formula>-200</formula>
      <formula>200</formula>
    </cfRule>
  </conditionalFormatting>
  <conditionalFormatting sqref="J34:J37 F34:F38">
    <cfRule type="cellIs" dxfId="56" priority="27" stopIfTrue="1" operator="notBetween">
      <formula>-200</formula>
      <formula>200</formula>
    </cfRule>
  </conditionalFormatting>
  <conditionalFormatting sqref="K47:K53">
    <cfRule type="cellIs" dxfId="55" priority="8"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299" customWidth="1"/>
    <col min="3" max="3" width="9.5703125" style="299" customWidth="1"/>
    <col min="4" max="6" width="10.7109375" style="299" customWidth="1"/>
    <col min="7" max="7" width="8.140625" style="299" customWidth="1"/>
    <col min="8" max="8" width="9.5703125" style="299" customWidth="1"/>
    <col min="9" max="9" width="17.28515625" style="299" customWidth="1"/>
    <col min="10" max="11" width="15.5703125" style="299" customWidth="1"/>
    <col min="12" max="16384" width="11.42578125" style="299"/>
  </cols>
  <sheetData>
    <row r="1" spans="1:12" ht="39.950000000000003" customHeight="1">
      <c r="A1" s="530" t="s">
        <v>263</v>
      </c>
      <c r="B1" s="530"/>
      <c r="C1" s="530"/>
      <c r="D1" s="530"/>
      <c r="E1" s="530"/>
      <c r="F1" s="530"/>
      <c r="G1" s="530"/>
      <c r="H1" s="530"/>
      <c r="I1" s="530"/>
      <c r="J1" s="298" t="s">
        <v>28</v>
      </c>
    </row>
    <row r="2" spans="1:12" ht="12.2" customHeight="1">
      <c r="A2" s="531" t="s">
        <v>114</v>
      </c>
      <c r="B2" s="532"/>
      <c r="C2" s="537" t="s">
        <v>369</v>
      </c>
      <c r="D2" s="537"/>
      <c r="E2" s="537"/>
      <c r="F2" s="537"/>
      <c r="G2" s="537"/>
      <c r="H2" s="537"/>
      <c r="I2" s="300" t="s">
        <v>371</v>
      </c>
      <c r="K2" s="352"/>
    </row>
    <row r="3" spans="1:12" ht="12.2" customHeight="1">
      <c r="A3" s="533"/>
      <c r="B3" s="534"/>
      <c r="C3" s="538" t="s">
        <v>346</v>
      </c>
      <c r="D3" s="538" t="s">
        <v>347</v>
      </c>
      <c r="E3" s="538"/>
      <c r="F3" s="538"/>
      <c r="G3" s="538" t="s">
        <v>348</v>
      </c>
      <c r="H3" s="538"/>
      <c r="I3" s="539" t="s">
        <v>265</v>
      </c>
      <c r="K3" s="352"/>
    </row>
    <row r="4" spans="1:12" ht="48.2" customHeight="1">
      <c r="A4" s="533"/>
      <c r="B4" s="534"/>
      <c r="C4" s="538"/>
      <c r="D4" s="301" t="s">
        <v>115</v>
      </c>
      <c r="E4" s="301" t="s">
        <v>349</v>
      </c>
      <c r="F4" s="302" t="s">
        <v>102</v>
      </c>
      <c r="G4" s="301" t="s">
        <v>115</v>
      </c>
      <c r="H4" s="302" t="s">
        <v>116</v>
      </c>
      <c r="I4" s="540"/>
      <c r="K4" s="352"/>
    </row>
    <row r="5" spans="1:12" ht="12.2" customHeight="1">
      <c r="A5" s="535"/>
      <c r="B5" s="536"/>
      <c r="C5" s="541" t="s">
        <v>0</v>
      </c>
      <c r="D5" s="541"/>
      <c r="E5" s="541" t="s">
        <v>24</v>
      </c>
      <c r="F5" s="541"/>
      <c r="G5" s="301" t="s">
        <v>0</v>
      </c>
      <c r="H5" s="541" t="s">
        <v>24</v>
      </c>
      <c r="I5" s="542"/>
    </row>
    <row r="6" spans="1:12" ht="10.15" customHeight="1">
      <c r="A6" s="303"/>
      <c r="B6" s="304"/>
      <c r="C6" s="305"/>
      <c r="D6" s="305"/>
      <c r="E6" s="305"/>
      <c r="F6" s="305"/>
      <c r="G6" s="305"/>
      <c r="H6" s="305"/>
      <c r="I6" s="305"/>
    </row>
    <row r="7" spans="1:12" ht="10.15" customHeight="1">
      <c r="A7" s="306"/>
      <c r="B7" s="306"/>
      <c r="C7" s="543" t="s">
        <v>4</v>
      </c>
      <c r="D7" s="543"/>
      <c r="E7" s="543"/>
      <c r="F7" s="543"/>
      <c r="G7" s="543"/>
      <c r="H7" s="543"/>
      <c r="I7" s="543"/>
    </row>
    <row r="8" spans="1:12" ht="10.15" customHeight="1">
      <c r="A8" s="307" t="s">
        <v>117</v>
      </c>
      <c r="B8" s="308"/>
      <c r="C8" s="147">
        <v>92</v>
      </c>
      <c r="D8" s="147">
        <v>13837</v>
      </c>
      <c r="E8" s="148">
        <v>32.4</v>
      </c>
      <c r="F8" s="148" t="s">
        <v>35</v>
      </c>
      <c r="G8" s="172">
        <v>7109</v>
      </c>
      <c r="H8" s="148">
        <v>3.5</v>
      </c>
      <c r="I8" s="148">
        <v>32.4</v>
      </c>
      <c r="J8" s="309"/>
      <c r="K8" s="310"/>
    </row>
    <row r="9" spans="1:12" ht="10.15" customHeight="1">
      <c r="A9" s="525" t="s">
        <v>118</v>
      </c>
      <c r="B9" s="526"/>
      <c r="C9" s="147">
        <v>41</v>
      </c>
      <c r="D9" s="147">
        <v>8151</v>
      </c>
      <c r="E9" s="148">
        <v>33.200000000000003</v>
      </c>
      <c r="F9" s="148">
        <v>1.4</v>
      </c>
      <c r="G9" s="172">
        <v>4297</v>
      </c>
      <c r="H9" s="148">
        <v>5.9</v>
      </c>
      <c r="I9" s="148">
        <v>33.200000000000003</v>
      </c>
      <c r="J9" s="310"/>
      <c r="K9" s="352"/>
    </row>
    <row r="10" spans="1:12" ht="10.15" customHeight="1">
      <c r="A10" s="525" t="s">
        <v>119</v>
      </c>
      <c r="B10" s="526"/>
      <c r="C10" s="406" t="s">
        <v>264</v>
      </c>
      <c r="D10" s="406" t="s">
        <v>264</v>
      </c>
      <c r="E10" s="406" t="s">
        <v>264</v>
      </c>
      <c r="F10" s="406" t="s">
        <v>264</v>
      </c>
      <c r="G10" s="406" t="s">
        <v>264</v>
      </c>
      <c r="H10" s="406" t="s">
        <v>264</v>
      </c>
      <c r="I10" s="406" t="s">
        <v>264</v>
      </c>
      <c r="J10" s="310"/>
      <c r="K10" s="310"/>
      <c r="L10" s="311"/>
    </row>
    <row r="11" spans="1:12" ht="10.15" customHeight="1">
      <c r="A11" s="312"/>
      <c r="B11" s="313"/>
      <c r="C11" s="314"/>
      <c r="D11" s="314"/>
      <c r="E11" s="315"/>
      <c r="F11" s="315"/>
      <c r="G11" s="314"/>
      <c r="H11" s="315"/>
      <c r="I11" s="315"/>
      <c r="J11" s="310"/>
      <c r="K11" s="310"/>
    </row>
    <row r="12" spans="1:12" ht="10.15" customHeight="1">
      <c r="A12" s="316"/>
      <c r="B12" s="316"/>
      <c r="C12" s="524" t="s">
        <v>5</v>
      </c>
      <c r="D12" s="524"/>
      <c r="E12" s="524"/>
      <c r="F12" s="524"/>
      <c r="G12" s="524"/>
      <c r="H12" s="524"/>
      <c r="I12" s="524"/>
      <c r="J12" s="310"/>
      <c r="K12" s="310"/>
    </row>
    <row r="13" spans="1:12" ht="10.15" customHeight="1">
      <c r="A13" s="307" t="s">
        <v>117</v>
      </c>
      <c r="B13" s="308"/>
      <c r="C13" s="147">
        <v>21</v>
      </c>
      <c r="D13" s="147">
        <v>2814</v>
      </c>
      <c r="E13" s="148">
        <v>23</v>
      </c>
      <c r="F13" s="148">
        <v>-0.8</v>
      </c>
      <c r="G13" s="172">
        <v>1350</v>
      </c>
      <c r="H13" s="148">
        <v>-2.5</v>
      </c>
      <c r="I13" s="148">
        <v>23</v>
      </c>
      <c r="J13" s="310"/>
      <c r="K13" s="310"/>
    </row>
    <row r="14" spans="1:12" ht="10.15" customHeight="1">
      <c r="A14" s="525" t="s">
        <v>118</v>
      </c>
      <c r="B14" s="526"/>
      <c r="C14" s="147">
        <v>11</v>
      </c>
      <c r="D14" s="147">
        <v>1760</v>
      </c>
      <c r="E14" s="148">
        <v>26.6</v>
      </c>
      <c r="F14" s="148">
        <v>-2.5</v>
      </c>
      <c r="G14" s="172">
        <v>920</v>
      </c>
      <c r="H14" s="148">
        <v>-3.7</v>
      </c>
      <c r="I14" s="148">
        <v>26.6</v>
      </c>
      <c r="J14" s="310"/>
      <c r="K14" s="310"/>
    </row>
    <row r="15" spans="1:12" ht="10.15" customHeight="1">
      <c r="A15" s="525" t="s">
        <v>119</v>
      </c>
      <c r="B15" s="526"/>
      <c r="C15" s="406" t="s">
        <v>264</v>
      </c>
      <c r="D15" s="406" t="s">
        <v>264</v>
      </c>
      <c r="E15" s="406" t="s">
        <v>264</v>
      </c>
      <c r="F15" s="406" t="s">
        <v>264</v>
      </c>
      <c r="G15" s="406" t="s">
        <v>264</v>
      </c>
      <c r="H15" s="406" t="s">
        <v>264</v>
      </c>
      <c r="I15" s="406" t="s">
        <v>264</v>
      </c>
      <c r="J15" s="310"/>
      <c r="K15" s="310"/>
    </row>
    <row r="16" spans="1:12" ht="10.15" customHeight="1">
      <c r="A16" s="312"/>
      <c r="B16" s="313"/>
      <c r="C16" s="314"/>
      <c r="D16" s="314"/>
      <c r="E16" s="317"/>
      <c r="F16" s="315"/>
      <c r="G16" s="314"/>
      <c r="H16" s="315"/>
      <c r="I16" s="315"/>
      <c r="J16" s="310"/>
      <c r="K16" s="310"/>
    </row>
    <row r="17" spans="1:15" ht="10.15" customHeight="1">
      <c r="A17" s="318"/>
      <c r="B17" s="318"/>
      <c r="C17" s="524" t="s">
        <v>6</v>
      </c>
      <c r="D17" s="524"/>
      <c r="E17" s="524"/>
      <c r="F17" s="524"/>
      <c r="G17" s="524"/>
      <c r="H17" s="524"/>
      <c r="I17" s="524"/>
      <c r="J17" s="310"/>
      <c r="K17" s="310"/>
    </row>
    <row r="18" spans="1:15" ht="10.15" customHeight="1">
      <c r="A18" s="307" t="s">
        <v>117</v>
      </c>
      <c r="B18" s="308"/>
      <c r="C18" s="147">
        <v>113</v>
      </c>
      <c r="D18" s="147">
        <v>16651</v>
      </c>
      <c r="E18" s="148">
        <v>30.9</v>
      </c>
      <c r="F18" s="148">
        <v>-0.1</v>
      </c>
      <c r="G18" s="147">
        <v>8459</v>
      </c>
      <c r="H18" s="148">
        <v>2.5</v>
      </c>
      <c r="I18" s="148">
        <v>30.9</v>
      </c>
      <c r="J18" s="310"/>
      <c r="K18" s="310"/>
    </row>
    <row r="19" spans="1:15" ht="10.15" customHeight="1">
      <c r="A19" s="525" t="s">
        <v>118</v>
      </c>
      <c r="B19" s="526"/>
      <c r="C19" s="147">
        <v>52</v>
      </c>
      <c r="D19" s="147">
        <v>9911</v>
      </c>
      <c r="E19" s="148">
        <v>32.1</v>
      </c>
      <c r="F19" s="148">
        <v>0.7</v>
      </c>
      <c r="G19" s="147">
        <v>5217</v>
      </c>
      <c r="H19" s="148">
        <v>4.0999999999999996</v>
      </c>
      <c r="I19" s="148">
        <v>32.1</v>
      </c>
      <c r="J19" s="310"/>
      <c r="K19" s="319"/>
      <c r="L19" s="320"/>
      <c r="M19" s="320"/>
      <c r="N19" s="320"/>
      <c r="O19" s="320"/>
    </row>
    <row r="20" spans="1:15" ht="10.15" customHeight="1">
      <c r="A20" s="525" t="s">
        <v>119</v>
      </c>
      <c r="B20" s="526"/>
      <c r="C20" s="147">
        <v>53</v>
      </c>
      <c r="D20" s="147">
        <v>6385</v>
      </c>
      <c r="E20" s="148">
        <v>29.7</v>
      </c>
      <c r="F20" s="148">
        <v>-0.2</v>
      </c>
      <c r="G20" s="147">
        <v>3076</v>
      </c>
      <c r="H20" s="148">
        <v>1.6</v>
      </c>
      <c r="I20" s="148">
        <v>29.7</v>
      </c>
      <c r="J20" s="310"/>
      <c r="K20" s="310"/>
    </row>
    <row r="21" spans="1:15" ht="37.5" customHeight="1">
      <c r="A21" s="525" t="s">
        <v>272</v>
      </c>
      <c r="B21" s="526"/>
      <c r="C21" s="170">
        <v>16</v>
      </c>
      <c r="D21" s="170">
        <v>2336</v>
      </c>
      <c r="E21" s="148">
        <v>19</v>
      </c>
      <c r="F21" s="148">
        <v>1</v>
      </c>
      <c r="G21" s="171" t="s">
        <v>264</v>
      </c>
      <c r="H21" s="171" t="s">
        <v>264</v>
      </c>
      <c r="I21" s="148">
        <v>19</v>
      </c>
      <c r="J21" s="310"/>
      <c r="K21" s="310"/>
    </row>
    <row r="22" spans="1:15" ht="10.5" customHeight="1">
      <c r="A22" s="527" t="s">
        <v>273</v>
      </c>
      <c r="B22" s="528"/>
      <c r="C22" s="170">
        <v>6</v>
      </c>
      <c r="D22" s="170">
        <v>1584</v>
      </c>
      <c r="E22" s="445" t="s">
        <v>264</v>
      </c>
      <c r="F22" s="445" t="s">
        <v>264</v>
      </c>
      <c r="G22" s="171" t="s">
        <v>264</v>
      </c>
      <c r="H22" s="171" t="s">
        <v>264</v>
      </c>
      <c r="I22" s="171" t="s">
        <v>264</v>
      </c>
    </row>
    <row r="23" spans="1:15" s="324" customFormat="1" ht="10.15" customHeight="1">
      <c r="A23" s="321" t="s">
        <v>37</v>
      </c>
      <c r="B23" s="322"/>
      <c r="C23" s="323"/>
    </row>
    <row r="24" spans="1:15" s="324" customFormat="1" ht="45" customHeight="1">
      <c r="A24" s="529" t="s">
        <v>350</v>
      </c>
      <c r="B24" s="529"/>
      <c r="C24" s="529"/>
      <c r="D24" s="529"/>
      <c r="E24" s="529"/>
      <c r="F24" s="529"/>
      <c r="G24" s="529"/>
      <c r="H24" s="529"/>
      <c r="I24" s="529"/>
      <c r="J24" s="325"/>
    </row>
    <row r="25" spans="1:15" s="324" customFormat="1" ht="9" customHeight="1">
      <c r="A25" s="523"/>
      <c r="B25" s="523"/>
      <c r="C25" s="523"/>
      <c r="D25" s="523"/>
      <c r="E25" s="523"/>
      <c r="F25" s="523"/>
      <c r="G25" s="523"/>
      <c r="H25" s="523"/>
      <c r="I25" s="523"/>
      <c r="J25" s="325"/>
    </row>
    <row r="26" spans="1:15" s="324" customFormat="1" ht="9" customHeight="1">
      <c r="A26" s="523"/>
      <c r="B26" s="523"/>
      <c r="C26" s="523"/>
      <c r="D26" s="523"/>
      <c r="E26" s="523"/>
      <c r="F26" s="523"/>
      <c r="G26" s="523"/>
      <c r="H26" s="523"/>
      <c r="I26" s="523"/>
      <c r="J26" s="325"/>
      <c r="L26" s="326"/>
    </row>
    <row r="27" spans="1:15" s="324" customFormat="1" ht="9" customHeight="1">
      <c r="A27" s="523"/>
      <c r="B27" s="523"/>
      <c r="C27" s="523"/>
      <c r="D27" s="523"/>
      <c r="E27" s="523"/>
      <c r="F27" s="523"/>
      <c r="G27" s="523"/>
      <c r="H27" s="523"/>
      <c r="I27" s="523"/>
      <c r="J27" s="325"/>
    </row>
    <row r="28" spans="1:15" ht="9" customHeight="1">
      <c r="A28" s="327"/>
      <c r="B28" s="327"/>
      <c r="C28" s="327"/>
      <c r="D28" s="327"/>
      <c r="E28" s="327"/>
      <c r="F28" s="327"/>
      <c r="G28" s="328"/>
      <c r="H28" s="328"/>
      <c r="I28" s="327"/>
      <c r="J28" s="327"/>
    </row>
    <row r="29" spans="1:15" ht="9" customHeight="1">
      <c r="A29" s="327"/>
      <c r="B29" s="327"/>
      <c r="C29" s="327"/>
      <c r="D29" s="327"/>
      <c r="E29" s="327"/>
      <c r="F29" s="327"/>
      <c r="G29" s="328"/>
      <c r="H29" s="328"/>
      <c r="I29" s="327"/>
      <c r="J29" s="327"/>
    </row>
    <row r="30" spans="1:15" ht="9" customHeight="1">
      <c r="A30" s="327"/>
      <c r="B30" s="327"/>
      <c r="C30" s="327"/>
      <c r="D30" s="327"/>
      <c r="E30" s="327"/>
      <c r="F30" s="327"/>
      <c r="G30" s="328"/>
      <c r="H30" s="328"/>
      <c r="I30" s="327"/>
      <c r="J30" s="327"/>
    </row>
    <row r="31" spans="1:15" ht="9" customHeight="1">
      <c r="A31" s="327"/>
      <c r="B31" s="327"/>
      <c r="C31" s="327"/>
      <c r="D31" s="327"/>
      <c r="E31" s="327"/>
      <c r="F31" s="327"/>
      <c r="G31" s="328"/>
      <c r="H31" s="328"/>
      <c r="I31" s="327"/>
      <c r="J31" s="327"/>
    </row>
    <row r="41" spans="2:11" ht="9" customHeight="1">
      <c r="B41" s="271" t="s">
        <v>10</v>
      </c>
      <c r="C41" s="164">
        <v>11114</v>
      </c>
      <c r="D41" s="165">
        <v>-9.6999999999999993</v>
      </c>
      <c r="E41" s="164">
        <v>940</v>
      </c>
      <c r="F41" s="165">
        <v>-31.9</v>
      </c>
      <c r="G41" s="164">
        <v>19800</v>
      </c>
      <c r="H41" s="165">
        <v>-9.5</v>
      </c>
      <c r="I41" s="164"/>
      <c r="J41" s="165"/>
      <c r="K41" s="166"/>
    </row>
    <row r="42" spans="2:11" ht="9" customHeight="1">
      <c r="B42" s="271" t="s">
        <v>11</v>
      </c>
      <c r="C42" s="164">
        <v>13133</v>
      </c>
      <c r="D42" s="165">
        <v>-3.9</v>
      </c>
      <c r="E42" s="164">
        <v>1260</v>
      </c>
      <c r="F42" s="165">
        <v>-40.9</v>
      </c>
      <c r="G42" s="164">
        <v>23094</v>
      </c>
      <c r="H42" s="165">
        <v>-6.5</v>
      </c>
      <c r="I42" s="164"/>
      <c r="J42" s="165"/>
      <c r="K42" s="166"/>
    </row>
    <row r="43" spans="2:11" ht="9" customHeight="1">
      <c r="B43" s="271" t="s">
        <v>12</v>
      </c>
      <c r="C43" s="164">
        <v>6841</v>
      </c>
      <c r="D43" s="165">
        <v>-56</v>
      </c>
      <c r="E43" s="164">
        <v>729</v>
      </c>
      <c r="F43" s="165">
        <v>-56.6</v>
      </c>
      <c r="G43" s="164">
        <v>12562</v>
      </c>
      <c r="H43" s="165">
        <v>-57.3</v>
      </c>
      <c r="I43" s="164"/>
      <c r="J43" s="165"/>
      <c r="K43" s="166"/>
    </row>
    <row r="44" spans="2:11" ht="9" customHeight="1">
      <c r="B44" s="271" t="s">
        <v>13</v>
      </c>
      <c r="C44" s="164">
        <v>2212</v>
      </c>
      <c r="D44" s="165">
        <v>-87.4</v>
      </c>
      <c r="E44" s="164">
        <v>175</v>
      </c>
      <c r="F44" s="165">
        <v>-90.1</v>
      </c>
      <c r="G44" s="164">
        <v>4522</v>
      </c>
      <c r="H44" s="165">
        <v>-86</v>
      </c>
      <c r="I44" s="164"/>
      <c r="J44" s="165"/>
      <c r="K44" s="166"/>
    </row>
    <row r="45" spans="2:11" ht="9" customHeight="1">
      <c r="B45" s="271" t="s">
        <v>14</v>
      </c>
      <c r="C45" s="164">
        <v>5358</v>
      </c>
      <c r="D45" s="165">
        <v>-75</v>
      </c>
      <c r="E45" s="164">
        <v>354</v>
      </c>
      <c r="F45" s="165">
        <v>-81.599999999999994</v>
      </c>
      <c r="G45" s="164">
        <v>12005</v>
      </c>
      <c r="H45" s="165">
        <v>-67.8</v>
      </c>
      <c r="I45" s="164"/>
      <c r="J45" s="165"/>
      <c r="K45" s="166"/>
    </row>
    <row r="46" spans="2:11" ht="9" customHeight="1">
      <c r="B46" s="271" t="s">
        <v>15</v>
      </c>
      <c r="C46" s="164">
        <v>10498</v>
      </c>
      <c r="D46" s="165">
        <v>-54.9</v>
      </c>
      <c r="E46" s="164">
        <v>827</v>
      </c>
      <c r="F46" s="165">
        <v>-61.4</v>
      </c>
      <c r="G46" s="164">
        <v>20570</v>
      </c>
      <c r="H46" s="165">
        <v>-47.4</v>
      </c>
      <c r="I46" s="164"/>
      <c r="J46" s="165"/>
      <c r="K46" s="166"/>
    </row>
    <row r="47" spans="2:11" ht="9" customHeight="1">
      <c r="B47" s="271" t="s">
        <v>16</v>
      </c>
      <c r="C47" s="329">
        <v>16471</v>
      </c>
      <c r="D47" s="330">
        <v>-32</v>
      </c>
      <c r="E47" s="329">
        <v>2014</v>
      </c>
      <c r="F47" s="330">
        <v>-43.3</v>
      </c>
      <c r="G47" s="329">
        <v>34161</v>
      </c>
      <c r="H47" s="330">
        <v>-20.8</v>
      </c>
      <c r="I47" s="329"/>
      <c r="J47" s="330"/>
      <c r="K47" s="331"/>
    </row>
    <row r="48" spans="2:11" ht="9" customHeight="1">
      <c r="B48" s="271" t="s">
        <v>17</v>
      </c>
      <c r="C48" s="329">
        <v>18324</v>
      </c>
      <c r="D48" s="330">
        <v>-27.3</v>
      </c>
      <c r="E48" s="329">
        <v>1364</v>
      </c>
      <c r="F48" s="330">
        <v>-32.799999999999997</v>
      </c>
      <c r="G48" s="329">
        <v>39145</v>
      </c>
      <c r="H48" s="330">
        <v>-12.6</v>
      </c>
      <c r="I48" s="329"/>
      <c r="J48" s="330"/>
      <c r="K48" s="331"/>
    </row>
    <row r="49" spans="2:11" ht="9" customHeight="1">
      <c r="B49" s="271" t="s">
        <v>18</v>
      </c>
      <c r="C49" s="329">
        <v>18642</v>
      </c>
      <c r="D49" s="330">
        <v>-17.100000000000001</v>
      </c>
      <c r="E49" s="329">
        <v>1021</v>
      </c>
      <c r="F49" s="330">
        <v>-47.4</v>
      </c>
      <c r="G49" s="329">
        <v>39656</v>
      </c>
      <c r="H49" s="330">
        <v>3.7</v>
      </c>
      <c r="I49" s="329"/>
      <c r="J49" s="330"/>
      <c r="K49" s="331"/>
    </row>
    <row r="50" spans="2:11" ht="9" customHeight="1">
      <c r="B50" s="271" t="s">
        <v>19</v>
      </c>
      <c r="C50" s="329">
        <v>13120</v>
      </c>
      <c r="D50" s="330">
        <v>-36.799999999999997</v>
      </c>
      <c r="E50" s="329">
        <v>627</v>
      </c>
      <c r="F50" s="330">
        <v>-76.099999999999994</v>
      </c>
      <c r="G50" s="329">
        <v>29339</v>
      </c>
      <c r="H50" s="330">
        <v>-23.4</v>
      </c>
      <c r="I50" s="329"/>
      <c r="J50" s="330"/>
      <c r="K50" s="331"/>
    </row>
    <row r="51" spans="2:11" ht="9" customHeight="1">
      <c r="B51" s="271" t="s">
        <v>20</v>
      </c>
      <c r="C51" s="329">
        <v>4219</v>
      </c>
      <c r="D51" s="330">
        <v>-74</v>
      </c>
      <c r="E51" s="329">
        <v>446</v>
      </c>
      <c r="F51" s="330">
        <v>-78.5</v>
      </c>
      <c r="G51" s="329">
        <v>9895</v>
      </c>
      <c r="H51" s="330">
        <v>-63.2</v>
      </c>
      <c r="I51" s="329"/>
      <c r="J51" s="330"/>
      <c r="K51" s="331"/>
    </row>
    <row r="52" spans="2:11" ht="9" customHeight="1">
      <c r="B52" s="271" t="s">
        <v>21</v>
      </c>
    </row>
  </sheetData>
  <mergeCells count="25">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 ref="A25:I25"/>
    <mergeCell ref="A26:I26"/>
    <mergeCell ref="A27:I27"/>
    <mergeCell ref="C17:I17"/>
    <mergeCell ref="A19:B19"/>
    <mergeCell ref="A20:B20"/>
    <mergeCell ref="A21:B21"/>
    <mergeCell ref="A22:B22"/>
    <mergeCell ref="A24:I24"/>
  </mergeCells>
  <conditionalFormatting sqref="D41:D51 F41:F51 H41:H51 J41:J51">
    <cfRule type="cellIs" dxfId="54" priority="15" stopIfTrue="1" operator="notBetween">
      <formula>-200</formula>
      <formula>200</formula>
    </cfRule>
  </conditionalFormatting>
  <conditionalFormatting sqref="E8:F9">
    <cfRule type="cellIs" dxfId="53" priority="13" stopIfTrue="1" operator="notBetween">
      <formula>-200</formula>
      <formula>200</formula>
    </cfRule>
  </conditionalFormatting>
  <conditionalFormatting sqref="E11:F11 H11:I11 E16:F16 H16:I16">
    <cfRule type="cellIs" dxfId="52" priority="19" stopIfTrue="1" operator="notBetween">
      <formula>-200</formula>
      <formula>200</formula>
    </cfRule>
  </conditionalFormatting>
  <conditionalFormatting sqref="E13:F14">
    <cfRule type="cellIs" dxfId="51" priority="11" stopIfTrue="1" operator="notBetween">
      <formula>-200</formula>
      <formula>200</formula>
    </cfRule>
  </conditionalFormatting>
  <conditionalFormatting sqref="E18:F22">
    <cfRule type="cellIs" dxfId="50" priority="1" stopIfTrue="1" operator="notBetween">
      <formula>-200</formula>
      <formula>200</formula>
    </cfRule>
  </conditionalFormatting>
  <conditionalFormatting sqref="H8:I9 H13:I14 H18:H20">
    <cfRule type="cellIs" dxfId="49" priority="4" stopIfTrue="1" operator="notBetween">
      <formula>-200</formula>
      <formula>200</formula>
    </cfRule>
  </conditionalFormatting>
  <conditionalFormatting sqref="I18:I21">
    <cfRule type="cellIs" dxfId="48" priority="5"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2025</vt:lpstr>
      <vt:lpstr>Januar 2025 TAB 2</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2026-03-25T10:46:44Z</cp:lastPrinted>
  <dcterms:created xsi:type="dcterms:W3CDTF">2000-01-10T11:21:14Z</dcterms:created>
  <dcterms:modified xsi:type="dcterms:W3CDTF">2026-03-25T10:53:27Z</dcterms:modified>
</cp:coreProperties>
</file>