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13_ncr:1_{306922FD-83B1-4DA9-A39C-D6473A6A7292}"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4" sheetId="55" state="hidden" r:id="rId17"/>
    <sheet name="Juli 2024"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U2_Zeichenerklärung_Impressum!$A$1:$I$49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79" i="55" l="1"/>
  <c r="I78" i="55"/>
  <c r="G78" i="55"/>
  <c r="E78" i="55"/>
  <c r="C78" i="55"/>
  <c r="I68" i="55"/>
  <c r="G68" i="55"/>
  <c r="E68" i="55"/>
  <c r="C68" i="55"/>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<sst xmlns="http://schemas.openxmlformats.org/spreadsheetml/2006/main" count="1656" uniqueCount="388">
  <si>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</si>
  <si>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</si>
  <si>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</si>
  <si>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</si>
  <si>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</si>
  <si>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</si>
  <si>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</si>
  <si>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</si>
  <si>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</si>
  <si>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</si>
  <si>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</si>
  <si>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</si>
  <si>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</si>
  <si>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</si>
  <si>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</si>
  <si>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</si>
  <si>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</si>
  <si>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</si>
  <si>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</si>
  <si>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</si>
  <si>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</si>
  <si>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</si>
  <si>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</si>
  <si>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</si>
  <si>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</si>
  <si>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</si>
  <si>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</si>
  <si>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</si>
  <si>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</si>
  <si>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</si>
  <si>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</si>
  <si>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</si>
  <si>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</si>
  <si>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</si>
  <si>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</si>
  <si>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</si>
  <si>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</si>
  <si>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</si>
  <si>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</si>
  <si>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</si>
  <si>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</si>
  <si>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</si>
  <si>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</si>
  <si>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</si>
  <si>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</si>
  <si>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</si>
  <si>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</si>
  <si>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</si>
  <si>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</si>
  <si>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</si>
  <si>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</si>
  <si>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</si>
  <si>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</si>
  <si>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</si>
  <si>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</si>
  <si>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</si>
  <si>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</si>
  <si>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</si>
  <si>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</si>
  <si>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</si>
  <si>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</si>
  <si>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</si>
  <si>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</si>
  <si>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</si>
  <si>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</si>
  <si>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</si>
  <si>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</si>
  <si>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</si>
  <si>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</si>
  <si>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</si>
  <si>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</si>
  <si>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</si>
  <si>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</si>
  <si>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</si>
  <si>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</si>
  <si>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</si>
  <si>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</si>
  <si>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</si>
  <si>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</si>
  <si>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</si>
  <si>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</si>
  <si>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</si>
  <si>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</si>
  <si>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</si>
  <si>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</si>
  <si>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</si>
  <si>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</si>
  <si>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</si>
  <si>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</si>
  <si>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</si>
  <si>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</si>
  <si>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</si>
  <si>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</si>
  <si>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</si>
  <si>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</si>
  <si>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</si>
  <si>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</si>
  <si>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</si>
  <si>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</si>
  <si>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</si>
  <si>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</si>
  <si>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</si>
  <si>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</si>
  <si>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</si>
  <si>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</si>
  <si>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</si>
  <si>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</si>
  <si>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</si>
  <si>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</si>
  <si>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</si>
  <si>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</si>
  <si>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</si>
  <si>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</si>
  <si>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</si>
  <si>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</si>
  <si>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</si>
  <si>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</si>
  <si>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</si>
  <si>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</si>
  <si>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</si>
  <si>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</si>
  <si>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</si>
  <si>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</si>
  <si>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</si>
  <si>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</si>
  <si>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</si>
  <si>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</si>
  <si>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</si>
  <si>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</si>
  <si>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</si>
  <si>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</si>
  <si>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</si>
  <si>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</si>
  <si>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</si>
  <si>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</si>
  <si>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</si>
  <si>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</si>
  <si>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</si>
  <si>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</si>
  <si>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</si>
  <si>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</si>
  <si>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</si>
  <si>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</si>
  <si>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</si>
  <si>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</si>
  <si>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</si>
  <si>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</si>
  <si>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</si>
  <si>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</si>
  <si>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</si>
  <si>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</si>
  <si>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</si>
  <si>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</si>
  <si>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</si>
  <si>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</si>
  <si>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</si>
  <si>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</si>
  <si>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</si>
  <si>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</si>
  <si>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</si>
  <si>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</si>
  <si>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</si>
  <si>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</si>
  <si>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</si>
  <si>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</si>
  <si>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</si>
  <si>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</si>
  <si>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</si>
  <si>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</si>
  <si>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</si>
  <si>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</si>
  <si>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</si>
  <si>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</si>
  <si>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</si>
  <si>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</si>
  <si>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</si>
  <si>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</si>
  <si>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</si>
  <si>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</si>
  <si>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 xml:space="preserve"> 961 257</t>
  </si>
  <si>
    <t xml:space="preserve"> 203 557</t>
  </si>
  <si>
    <t>1 694 428</t>
  </si>
  <si>
    <t xml:space="preserve"> 414 948</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</si>
  <si>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</si>
  <si>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</si>
  <si>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</si>
  <si>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</si>
  <si>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</si>
  <si>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</si>
  <si>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</si>
  <si>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</si>
  <si>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</si>
  <si>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</si>
  <si>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</si>
  <si>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</si>
  <si>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</si>
  <si>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</si>
  <si>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</si>
  <si>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</si>
  <si>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163 404</t>
  </si>
  <si>
    <t xml:space="preserve"> 17 140</t>
  </si>
  <si>
    <t xml:space="preserve"> 320 964</t>
  </si>
  <si>
    <t xml:space="preserve"> 43 003</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</si>
  <si>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</si>
  <si>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</si>
  <si>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</si>
  <si>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</si>
  <si>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</si>
  <si>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</si>
  <si>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</si>
  <si>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</si>
  <si>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</si>
  <si>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</si>
  <si>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</si>
  <si>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</si>
  <si>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</si>
  <si>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</si>
  <si>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</si>
  <si>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</si>
  <si>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</si>
  <si>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</si>
  <si>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</si>
  <si>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</si>
  <si>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</si>
  <si>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</si>
  <si>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</si>
  <si>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</si>
  <si>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</si>
  <si>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</si>
  <si>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</si>
  <si>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</si>
  <si>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</si>
  <si>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</si>
  <si>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</si>
  <si>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</si>
  <si>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</si>
  <si>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</si>
  <si>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</si>
  <si>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</si>
  <si>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</si>
  <si>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</si>
  <si>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</si>
  <si>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</si>
  <si>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</si>
  <si>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</si>
  <si>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</si>
  <si>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</si>
  <si>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</si>
  <si>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</si>
  <si>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</si>
  <si>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</si>
  <si>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</si>
  <si>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</si>
  <si>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</si>
  <si>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</si>
  <si>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</si>
  <si>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</si>
  <si>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</si>
  <si>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</si>
  <si>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</si>
  <si>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</si>
  <si>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</si>
  <si>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</si>
  <si>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</si>
  <si>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</si>
  <si>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</si>
  <si>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</si>
  <si>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</si>
  <si>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</si>
  <si>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</si>
  <si>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</si>
  <si>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</si>
  <si>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</si>
  <si>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</si>
  <si>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</si>
  <si>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</si>
  <si>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</si>
  <si>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</si>
  <si>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</si>
  <si>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</si>
  <si>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</si>
  <si>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</si>
  <si>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</si>
  <si>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</si>
  <si>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</si>
  <si>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</si>
  <si>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</si>
  <si>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</si>
  <si>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</si>
  <si>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</si>
  <si>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</si>
  <si>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</si>
  <si>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</si>
  <si>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</si>
  <si>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</si>
  <si>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</si>
  <si>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</si>
  <si>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</si>
  <si>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</si>
  <si>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</si>
  <si>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</si>
  <si>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</si>
  <si>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</si>
  <si>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</si>
  <si>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</si>
  <si>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</si>
  <si>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</si>
  <si>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</si>
  <si>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</si>
  <si>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</si>
  <si>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</si>
  <si>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</si>
  <si>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</si>
  <si>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</si>
  <si>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</si>
  <si>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</si>
  <si>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</si>
  <si>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</si>
  <si>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</si>
  <si>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</si>
  <si>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</si>
  <si>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</si>
  <si>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</si>
  <si>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</si>
  <si>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</si>
  <si>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</si>
  <si>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</si>
  <si>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</si>
  <si>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</si>
  <si>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</si>
  <si>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</si>
  <si>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</si>
  <si>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</si>
  <si>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</si>
  <si>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</si>
  <si>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220 697</t>
  </si>
  <si>
    <t xml:space="preserve"> 457 951</t>
  </si>
  <si>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</si>
  <si>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</si>
  <si>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</si>
  <si>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</si>
  <si>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</si>
  <si>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</si>
  <si>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</si>
  <si>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</si>
  <si>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</si>
  <si>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</si>
  <si>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</si>
  <si>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</si>
  <si>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</si>
  <si>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</si>
  <si>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</si>
  <si>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</si>
  <si>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</si>
  <si>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</si>
  <si>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</si>
  <si>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</si>
  <si>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</si>
  <si>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</si>
  <si>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</si>
  <si>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</si>
  <si>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</si>
  <si>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</si>
  <si>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</si>
  <si>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</si>
  <si>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</si>
  <si>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</si>
  <si>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</si>
  <si>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</si>
  <si>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</si>
  <si>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</si>
  <si>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</si>
  <si>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</si>
  <si>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</si>
  <si>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</si>
  <si>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</si>
  <si>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</si>
  <si>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2025</t>
  </si>
  <si>
    <r>
      <rPr>
        <b/>
        <sz val="9"/>
        <rFont val="Arial"/>
        <family val="2"/>
      </rPr>
      <t>Diagramm</t>
    </r>
    <r>
      <rPr>
        <sz val="9"/>
        <rFont val="Arial"/>
        <family val="2"/>
      </rPr>
      <t xml:space="preserve">
Ankünfte und Übernachtungen in der Hotellerie 2014 bis 2024 im Land Bremen</t>
    </r>
  </si>
  <si>
    <r>
      <rPr>
        <b/>
        <sz val="9"/>
        <rFont val="Arial"/>
        <family val="2"/>
      </rPr>
      <t>Diagramme</t>
    </r>
    <r>
      <rPr>
        <sz val="9"/>
        <rFont val="Arial"/>
        <family val="2"/>
      </rPr>
      <t xml:space="preserve">
Übernachtungen in der Hotellerie 2025: Monatlicher Verlauf  in den Städten Bremen und Bremerhaven
Übernachtungen in der Hotellerie 2004 bis 2024</t>
    </r>
  </si>
  <si>
    <t>&gt;   G IV 1 - m  07 / 25   &lt;</t>
  </si>
  <si>
    <t>Erschienen im September 2025</t>
  </si>
  <si>
    <t>Juli 2025</t>
  </si>
  <si>
    <t>Januar - Juli 2025</t>
  </si>
  <si>
    <t>Januar bis Juli 2025</t>
  </si>
  <si>
    <t>Übernachtungen in Beherbergungsbetrieben - Juli 2025</t>
  </si>
  <si>
    <t>Juli 2024</t>
  </si>
  <si>
    <t>Januar - 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</si>
</sst>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79">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4" fontId="37" fillId="0" borderId="0" xfId="385" applyNumberFormat="1" applyFont="1" applyFill="1" applyProtection="1"/>
    <xf numFmtId="164" fontId="37" fillId="0" borderId="0" xfId="385" applyNumberFormat="1" applyFont="1" applyFill="1" applyProtection="1"/>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11" fillId="0" borderId="1" xfId="385" applyFont="1" applyFill="1" applyBorder="1" applyAlignment="1" applyProtection="1">
      <alignment horizontal="center" vertical="center" wrapText="1"/>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72" fillId="0" borderId="0" xfId="374" applyNumberFormat="1" applyFont="1" applyAlignment="1">
      <alignment horizontal="right" vertical="center"/>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wrapText="1"/>
    </xf>
    <xf numFmtId="0" fontId="87" fillId="0" borderId="1" xfId="0" applyFont="1" applyBorder="1" applyAlignment="1">
      <alignment horizontal="center" vertical="center"/>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5">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2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Diagrammvorlage!$H$11:$H$31</c:f>
              <c:numCache>
                <c:formatCode>\+\ ??0.0_);\-\ ??0.0_);\ \-\-\ </c:formatCode>
                <c:ptCount val="21"/>
                <c:pt idx="0">
                  <c:v>108.3464080961906</c:v>
                </c:pt>
                <c:pt idx="1">
                  <c:v>100.66988020790733</c:v>
                </c:pt>
                <c:pt idx="2">
                  <c:v>109.20190656068053</c:v>
                </c:pt>
                <c:pt idx="3">
                  <c:v>114.22466036599421</c:v>
                </c:pt>
                <c:pt idx="4">
                  <c:v>118.53133853349495</c:v>
                </c:pt>
                <c:pt idx="5">
                  <c:v>115.28464564294372</c:v>
                </c:pt>
                <c:pt idx="6">
                  <c:v>125.73652431905892</c:v>
                </c:pt>
                <c:pt idx="7">
                  <c:v>135.00972241844696</c:v>
                </c:pt>
                <c:pt idx="8">
                  <c:v>135.37668329826076</c:v>
                </c:pt>
                <c:pt idx="9">
                  <c:v>145.8226132671044</c:v>
                </c:pt>
                <c:pt idx="10">
                  <c:v>157.49462757374539</c:v>
                </c:pt>
                <c:pt idx="11">
                  <c:v>163.39026122260807</c:v>
                </c:pt>
                <c:pt idx="12">
                  <c:v>164.615230177792</c:v>
                </c:pt>
                <c:pt idx="13">
                  <c:v>168.44861432299993</c:v>
                </c:pt>
                <c:pt idx="14">
                  <c:v>177.19377170348668</c:v>
                </c:pt>
                <c:pt idx="15">
                  <c:v>195.96547519017273</c:v>
                </c:pt>
                <c:pt idx="16">
                  <c:v>96.831012098183407</c:v>
                </c:pt>
                <c:pt idx="17">
                  <c:v>107.81846032584043</c:v>
                </c:pt>
                <c:pt idx="18">
                  <c:v>181.57127666693933</c:v>
                </c:pt>
                <c:pt idx="19">
                  <c:v>198.26650952164957</c:v>
                </c:pt>
                <c:pt idx="20">
                  <c:v>205.48628822973907</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Diagrammvorlage!$J$11:$J$31</c:f>
              <c:numCache>
                <c:formatCode>\+\ ??0.0_);\-\ ??0.0_);\ \-\-\ </c:formatCode>
                <c:ptCount val="21"/>
                <c:pt idx="0">
                  <c:v>100.7055243013926</c:v>
                </c:pt>
                <c:pt idx="1">
                  <c:v>97.677072765839711</c:v>
                </c:pt>
                <c:pt idx="2">
                  <c:v>113.82151311137754</c:v>
                </c:pt>
                <c:pt idx="3">
                  <c:v>119.18557287343602</c:v>
                </c:pt>
                <c:pt idx="4">
                  <c:v>118.51155891665898</c:v>
                </c:pt>
                <c:pt idx="5">
                  <c:v>126.26425650957607</c:v>
                </c:pt>
                <c:pt idx="6">
                  <c:v>128.16717390636049</c:v>
                </c:pt>
                <c:pt idx="7">
                  <c:v>133.62115343232193</c:v>
                </c:pt>
                <c:pt idx="8">
                  <c:v>132.75423468289833</c:v>
                </c:pt>
                <c:pt idx="9">
                  <c:v>147.12179901011405</c:v>
                </c:pt>
                <c:pt idx="10">
                  <c:v>159.45310338467215</c:v>
                </c:pt>
                <c:pt idx="11">
                  <c:v>163.41687417381414</c:v>
                </c:pt>
                <c:pt idx="12">
                  <c:v>157.96827446278706</c:v>
                </c:pt>
                <c:pt idx="13">
                  <c:v>159.43542684988779</c:v>
                </c:pt>
                <c:pt idx="14">
                  <c:v>166.05490485413017</c:v>
                </c:pt>
                <c:pt idx="15">
                  <c:v>174.05737956899998</c:v>
                </c:pt>
                <c:pt idx="16">
                  <c:v>59.830458975068403</c:v>
                </c:pt>
                <c:pt idx="17">
                  <c:v>63.325033047434594</c:v>
                </c:pt>
                <c:pt idx="18">
                  <c:v>139.74722555258384</c:v>
                </c:pt>
                <c:pt idx="19">
                  <c:v>167.58469365796674</c:v>
                </c:pt>
                <c:pt idx="20">
                  <c:v>178.41695102831321</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Diagrammvorlage!$H$50:$H$70</c:f>
              <c:numCache>
                <c:formatCode>\+\ ??0.0_);\-\ ??0.0_);\ \-\-\ </c:formatCode>
                <c:ptCount val="21"/>
                <c:pt idx="0">
                  <c:v>103.39439031728033</c:v>
                </c:pt>
                <c:pt idx="1">
                  <c:v>107.46337738075952</c:v>
                </c:pt>
                <c:pt idx="2">
                  <c:v>108.92770359399228</c:v>
                </c:pt>
                <c:pt idx="3">
                  <c:v>107.8787808659832</c:v>
                </c:pt>
                <c:pt idx="4">
                  <c:v>129.86623776353244</c:v>
                </c:pt>
                <c:pt idx="5">
                  <c:v>138.92238087524009</c:v>
                </c:pt>
                <c:pt idx="6">
                  <c:v>170.09152762028188</c:v>
                </c:pt>
                <c:pt idx="7">
                  <c:v>177.62201754182962</c:v>
                </c:pt>
                <c:pt idx="8">
                  <c:v>171.35278054199162</c:v>
                </c:pt>
                <c:pt idx="9">
                  <c:v>171.86075304899217</c:v>
                </c:pt>
                <c:pt idx="10">
                  <c:v>185.8618175927426</c:v>
                </c:pt>
                <c:pt idx="11">
                  <c:v>188.10198791974267</c:v>
                </c:pt>
                <c:pt idx="12">
                  <c:v>201.1056212538474</c:v>
                </c:pt>
                <c:pt idx="13">
                  <c:v>202.56416190321909</c:v>
                </c:pt>
                <c:pt idx="14">
                  <c:v>226.24678901205712</c:v>
                </c:pt>
                <c:pt idx="15">
                  <c:v>230.99384416005185</c:v>
                </c:pt>
                <c:pt idx="16">
                  <c:v>145.73198953970055</c:v>
                </c:pt>
                <c:pt idx="17">
                  <c:v>165.07891509106477</c:v>
                </c:pt>
                <c:pt idx="18">
                  <c:v>218.17766309504523</c:v>
                </c:pt>
                <c:pt idx="19">
                  <c:v>240.78243965656893</c:v>
                </c:pt>
                <c:pt idx="20">
                  <c:v>227.7597139617227</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Diagrammvorlage!$J$50:$J$70</c:f>
              <c:numCache>
                <c:formatCode>\+\ ??0.0_);\-\ ??0.0_);\ \-\-\ </c:formatCode>
                <c:ptCount val="21"/>
                <c:pt idx="0">
                  <c:v>77.215623572407495</c:v>
                </c:pt>
                <c:pt idx="1">
                  <c:v>90.740634993147552</c:v>
                </c:pt>
                <c:pt idx="2">
                  <c:v>100.3140703517588</c:v>
                </c:pt>
                <c:pt idx="3">
                  <c:v>107.10370031978073</c:v>
                </c:pt>
                <c:pt idx="4">
                  <c:v>123.47818638647784</c:v>
                </c:pt>
                <c:pt idx="5">
                  <c:v>105.48195523069894</c:v>
                </c:pt>
                <c:pt idx="6">
                  <c:v>100.85370031978073</c:v>
                </c:pt>
                <c:pt idx="7">
                  <c:v>98.949291914116031</c:v>
                </c:pt>
                <c:pt idx="8">
                  <c:v>95.574463225216988</c:v>
                </c:pt>
                <c:pt idx="9">
                  <c:v>104.20568752855185</c:v>
                </c:pt>
                <c:pt idx="10">
                  <c:v>122.78152124257652</c:v>
                </c:pt>
                <c:pt idx="11">
                  <c:v>128.92587939698493</c:v>
                </c:pt>
                <c:pt idx="12">
                  <c:v>139.8926450433988</c:v>
                </c:pt>
                <c:pt idx="13">
                  <c:v>145.64869803563272</c:v>
                </c:pt>
                <c:pt idx="14">
                  <c:v>174.34901781635449</c:v>
                </c:pt>
                <c:pt idx="15">
                  <c:v>143.08759707629054</c:v>
                </c:pt>
                <c:pt idx="16">
                  <c:v>72.924280493375974</c:v>
                </c:pt>
                <c:pt idx="17">
                  <c:v>82.860324349017816</c:v>
                </c:pt>
                <c:pt idx="18">
                  <c:v>125.90223846505253</c:v>
                </c:pt>
                <c:pt idx="19">
                  <c:v>128.52900867976246</c:v>
                </c:pt>
                <c:pt idx="20">
                  <c:v>124.35472818638648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2014 bis 2024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2024'!$C$2</c:f>
              <c:strCache>
                <c:ptCount val="1"/>
                <c:pt idx="0">
                  <c:v>Ankünfte</c:v>
                </c:pt>
              </c:strCache>
            </c:strRef>
          </c:tx>
          <c:spPr>
            <a:solidFill>
              <a:schemeClr val="bg1">
                <a:lumMod val="50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2024'!$C$58:$C$68</c:f>
              <c:numCache>
                <c:formatCode>###\ ###\ ###;;\ \-\-\ </c:formatCode>
                <c:ptCount val="11"/>
                <c:pt idx="0">
                  <c:v>1124661</c:v>
                </c:pt>
                <c:pt idx="1">
                  <c:v>1175591</c:v>
                </c:pt>
                <c:pt idx="2">
                  <c:v>1202304</c:v>
                </c:pt>
                <c:pt idx="3">
                  <c:v>1241390</c:v>
                </c:pt>
                <c:pt idx="4">
                  <c:v>1318891</c:v>
                </c:pt>
                <c:pt idx="5">
                  <c:v>1417761</c:v>
                </c:pt>
                <c:pt idx="6">
                  <c:v>658825</c:v>
                </c:pt>
                <c:pt idx="7">
                  <c:v>730253</c:v>
                </c:pt>
                <c:pt idx="8">
                  <c:v>1238565</c:v>
                </c:pt>
                <c:pt idx="9">
                  <c:v>1377166</c:v>
                </c:pt>
                <c:pt idx="10">
                  <c:v>1426256</c:v>
                </c:pt>
              </c:numCache>
            </c:numRef>
          </c:val>
          <c:extLst>
            <c:ext xmlns:c16="http://schemas.microsoft.com/office/drawing/2014/chart" uri="{C3380CC4-5D6E-409C-BE32-E72D297353CC}">
              <c16:uniqueId val="{00000000-C4F6-4D6D-AACD-7A5F8E638EFB}"/>
            </c:ext>
          </c:extLst>
        </c:ser>
        <c:ser>
          <c:idx val="1"/>
          <c:order val="1"/>
          <c:tx>
            <c:strRef>
              <c:f>'Dezember 2024'!$G$2</c:f>
              <c:strCache>
                <c:ptCount val="1"/>
                <c:pt idx="0">
                  <c:v>Übernachtungen</c:v>
                </c:pt>
              </c:strCache>
            </c:strRef>
          </c:tx>
          <c:spPr>
            <a:solidFill>
              <a:schemeClr val="accent5">
                <a:lumMod val="75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2024'!$G$58:$G$68</c:f>
              <c:numCache>
                <c:formatCode>###\ ###\ ###;;\ \-\-\ </c:formatCode>
                <c:ptCount val="11"/>
                <c:pt idx="0">
                  <c:v>2015392</c:v>
                </c:pt>
                <c:pt idx="1">
                  <c:v>2082980</c:v>
                </c:pt>
                <c:pt idx="2">
                  <c:v>2118635</c:v>
                </c:pt>
                <c:pt idx="3">
                  <c:v>2162398</c:v>
                </c:pt>
                <c:pt idx="4">
                  <c:v>2297418</c:v>
                </c:pt>
                <c:pt idx="5">
                  <c:v>2507581</c:v>
                </c:pt>
                <c:pt idx="6">
                  <c:v>1293659</c:v>
                </c:pt>
                <c:pt idx="7">
                  <c:v>1445309</c:v>
                </c:pt>
                <c:pt idx="8">
                  <c:v>2330567</c:v>
                </c:pt>
                <c:pt idx="9">
                  <c:v>2549256</c:v>
                </c:pt>
                <c:pt idx="10">
                  <c:v>2604422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2024'!$K$2</c:f>
              <c:strCache>
                <c:ptCount val="1"/>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Seite4_Tab1!$A$56:$A$62</c:f>
              <c:numCache>
                <c:formatCode>General</c:formatCode>
                <c:ptCount val="7"/>
                <c:pt idx="0">
                  <c:v>2016</c:v>
                </c:pt>
                <c:pt idx="1">
                  <c:v>2017</c:v>
                </c:pt>
                <c:pt idx="2">
                  <c:v>2018</c:v>
                </c:pt>
                <c:pt idx="3">
                  <c:v>2019</c:v>
                </c:pt>
                <c:pt idx="4">
                  <c:v>2020</c:v>
                </c:pt>
                <c:pt idx="5">
                  <c:v>2021</c:v>
                </c:pt>
                <c:pt idx="6">
                  <c:v>2022</c:v>
                </c:pt>
              </c:numCache>
            </c:numRef>
          </c:cat>
          <c:val>
            <c:numRef>
              <c:f>'Dezember 2024'!$K$58:$K$68</c:f>
              <c:numCache>
                <c:formatCode>##0.0_);;\ \ \-\-\ </c:formatCode>
                <c:ptCount val="11"/>
                <c:pt idx="0">
                  <c:v>45.2</c:v>
                </c:pt>
                <c:pt idx="1">
                  <c:v>44.5</c:v>
                </c:pt>
                <c:pt idx="2">
                  <c:v>45.6</c:v>
                </c:pt>
                <c:pt idx="3">
                  <c:v>46.4</c:v>
                </c:pt>
                <c:pt idx="4">
                  <c:v>46.7</c:v>
                </c:pt>
                <c:pt idx="5">
                  <c:v>46.9</c:v>
                </c:pt>
                <c:pt idx="6">
                  <c:v>26.7</c:v>
                </c:pt>
                <c:pt idx="7">
                  <c:v>30</c:v>
                </c:pt>
                <c:pt idx="8">
                  <c:v>42.8</c:v>
                </c:pt>
                <c:pt idx="9">
                  <c:v>44.3</c:v>
                </c:pt>
                <c:pt idx="10">
                  <c:v>43.5</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27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07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Juli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2004 bis 2024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292</v>
      </c>
      <c r="C2" s="196"/>
      <c r="D2" s="198" t="s">
        <v>380</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291</v>
      </c>
      <c r="G44" s="201"/>
    </row>
    <row r="45" spans="2:7" s="200" customFormat="1">
      <c r="B45" s="457" t="s">
        <v>385</v>
      </c>
      <c r="C45" s="457"/>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3" t="s">
        <v>278</v>
      </c>
      <c r="B1" s="543"/>
      <c r="C1" s="543"/>
      <c r="D1" s="543"/>
      <c r="E1" s="543"/>
      <c r="F1" s="543"/>
      <c r="G1" s="543"/>
      <c r="H1" s="543"/>
      <c r="I1" s="543"/>
      <c r="J1" s="543"/>
      <c r="K1" s="543"/>
      <c r="L1" s="335" t="s">
        <v>28</v>
      </c>
    </row>
    <row r="2" spans="1:14" s="18" customFormat="1" ht="12.2" customHeight="1">
      <c r="A2" s="544" t="s">
        <v>279</v>
      </c>
      <c r="B2" s="546" t="s">
        <v>382</v>
      </c>
      <c r="C2" s="547"/>
      <c r="D2" s="547"/>
      <c r="E2" s="547"/>
      <c r="F2" s="548"/>
      <c r="G2" s="549" t="s">
        <v>383</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c r="M3" s="354"/>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45"/>
      <c r="B5" s="554"/>
      <c r="C5" s="193" t="s">
        <v>24</v>
      </c>
      <c r="D5" s="556"/>
      <c r="E5" s="407" t="s">
        <v>24</v>
      </c>
      <c r="F5" s="193" t="s">
        <v>1</v>
      </c>
      <c r="G5" s="556"/>
      <c r="H5" s="193" t="s">
        <v>24</v>
      </c>
      <c r="I5" s="556"/>
      <c r="J5" s="407" t="s">
        <v>24</v>
      </c>
      <c r="K5" s="345" t="s">
        <v>1</v>
      </c>
    </row>
    <row r="6" spans="1:14" s="337" customFormat="1" ht="24.95" customHeight="1">
      <c r="A6" s="336" t="s">
        <v>113</v>
      </c>
      <c r="B6" s="140">
        <v>131162</v>
      </c>
      <c r="C6" s="395">
        <v>9.1999999999999993</v>
      </c>
      <c r="D6" s="400">
        <v>241777</v>
      </c>
      <c r="E6" s="395">
        <v>5.4</v>
      </c>
      <c r="F6" s="401">
        <v>1.8</v>
      </c>
      <c r="G6" s="400">
        <v>741421</v>
      </c>
      <c r="H6" s="395">
        <v>3.9</v>
      </c>
      <c r="I6" s="400">
        <v>1408758</v>
      </c>
      <c r="J6" s="395">
        <v>3</v>
      </c>
      <c r="K6" s="401">
        <v>1.9</v>
      </c>
    </row>
    <row r="7" spans="1:14" s="337" customFormat="1" ht="9" customHeight="1">
      <c r="A7" s="338" t="s">
        <v>109</v>
      </c>
      <c r="B7" s="141">
        <v>91496</v>
      </c>
      <c r="C7" s="396">
        <v>14.8</v>
      </c>
      <c r="D7" s="400">
        <v>175041</v>
      </c>
      <c r="E7" s="395">
        <v>7.6</v>
      </c>
      <c r="F7" s="401">
        <v>1.9</v>
      </c>
      <c r="G7" s="400">
        <v>592421</v>
      </c>
      <c r="H7" s="396">
        <v>5.3</v>
      </c>
      <c r="I7" s="400">
        <v>1131161</v>
      </c>
      <c r="J7" s="401">
        <v>3.1</v>
      </c>
      <c r="K7" s="401">
        <v>1.9</v>
      </c>
    </row>
    <row r="8" spans="1:14" s="18" customFormat="1" ht="9" customHeight="1">
      <c r="A8" s="338" t="s">
        <v>110</v>
      </c>
      <c r="B8" s="143">
        <v>39666</v>
      </c>
      <c r="C8" s="396">
        <v>-1.7</v>
      </c>
      <c r="D8" s="402">
        <v>66736</v>
      </c>
      <c r="E8" s="395">
        <v>0.1</v>
      </c>
      <c r="F8" s="403">
        <v>1.7</v>
      </c>
      <c r="G8" s="402">
        <v>149000</v>
      </c>
      <c r="H8" s="396">
        <v>-1.4</v>
      </c>
      <c r="I8" s="402">
        <v>277597</v>
      </c>
      <c r="J8" s="395">
        <v>2.7</v>
      </c>
      <c r="K8" s="403">
        <v>1.9</v>
      </c>
      <c r="M8" s="354"/>
    </row>
    <row r="9" spans="1:14" s="18" customFormat="1" ht="15" customHeight="1">
      <c r="A9" s="339"/>
      <c r="B9" s="340" t="s">
        <v>42</v>
      </c>
      <c r="C9" s="404"/>
      <c r="D9" s="405"/>
      <c r="E9" s="404"/>
      <c r="F9" s="404"/>
      <c r="G9" s="405"/>
      <c r="H9" s="404"/>
      <c r="I9" s="405"/>
      <c r="J9" s="404"/>
      <c r="K9" s="404"/>
    </row>
    <row r="10" spans="1:14" s="18" customFormat="1" ht="10.15" customHeight="1">
      <c r="A10" s="342" t="s">
        <v>43</v>
      </c>
      <c r="B10" s="359">
        <v>34721</v>
      </c>
      <c r="C10" s="395">
        <v>-1.9</v>
      </c>
      <c r="D10" s="398">
        <v>56753</v>
      </c>
      <c r="E10" s="396">
        <v>0.8</v>
      </c>
      <c r="F10" s="367">
        <v>1.6</v>
      </c>
      <c r="G10" s="398">
        <v>121666</v>
      </c>
      <c r="H10" s="395">
        <v>-3.1</v>
      </c>
      <c r="I10" s="398">
        <v>220627</v>
      </c>
      <c r="J10" s="396">
        <v>1.7</v>
      </c>
      <c r="K10" s="367">
        <v>1.8</v>
      </c>
    </row>
    <row r="11" spans="1:14" s="18" customFormat="1" ht="8.4499999999999993" customHeight="1">
      <c r="A11" s="338" t="s">
        <v>44</v>
      </c>
      <c r="B11" s="359">
        <v>2977</v>
      </c>
      <c r="C11" s="395">
        <v>-12.9</v>
      </c>
      <c r="D11" s="398">
        <v>4851</v>
      </c>
      <c r="E11" s="396">
        <v>-2.5</v>
      </c>
      <c r="F11" s="367">
        <v>1.6</v>
      </c>
      <c r="G11" s="398">
        <v>10449</v>
      </c>
      <c r="H11" s="395">
        <v>15.1</v>
      </c>
      <c r="I11" s="398">
        <v>19681</v>
      </c>
      <c r="J11" s="396">
        <v>38.6</v>
      </c>
      <c r="K11" s="367">
        <v>1.9</v>
      </c>
    </row>
    <row r="12" spans="1:14" s="337" customFormat="1" ht="8.4499999999999993" customHeight="1">
      <c r="A12" s="338" t="s">
        <v>45</v>
      </c>
      <c r="B12" s="359">
        <v>105</v>
      </c>
      <c r="C12" s="396">
        <v>41.9</v>
      </c>
      <c r="D12" s="398">
        <v>173</v>
      </c>
      <c r="E12" s="396">
        <v>38.4</v>
      </c>
      <c r="F12" s="367">
        <v>1.6</v>
      </c>
      <c r="G12" s="398">
        <v>707</v>
      </c>
      <c r="H12" s="395">
        <v>2</v>
      </c>
      <c r="I12" s="398">
        <v>1209</v>
      </c>
      <c r="J12" s="382">
        <v>6</v>
      </c>
      <c r="K12" s="367">
        <v>1.7</v>
      </c>
    </row>
    <row r="13" spans="1:14" s="18" customFormat="1" ht="9" customHeight="1">
      <c r="A13" s="338" t="s">
        <v>46</v>
      </c>
      <c r="B13" s="359">
        <v>6468</v>
      </c>
      <c r="C13" s="396">
        <v>2.5</v>
      </c>
      <c r="D13" s="398">
        <v>10046</v>
      </c>
      <c r="E13" s="396">
        <v>-1.3</v>
      </c>
      <c r="F13" s="367">
        <v>1.6</v>
      </c>
      <c r="G13" s="398">
        <v>13452</v>
      </c>
      <c r="H13" s="396">
        <v>-3</v>
      </c>
      <c r="I13" s="398">
        <v>22552</v>
      </c>
      <c r="J13" s="396">
        <v>-1.8</v>
      </c>
      <c r="K13" s="367">
        <v>1.7</v>
      </c>
    </row>
    <row r="14" spans="1:14" s="18" customFormat="1" ht="9" customHeight="1">
      <c r="A14" s="338" t="s">
        <v>47</v>
      </c>
      <c r="B14" s="359">
        <v>94</v>
      </c>
      <c r="C14" s="399">
        <v>-4.0999999999999996</v>
      </c>
      <c r="D14" s="398">
        <v>166</v>
      </c>
      <c r="E14" s="399">
        <v>-18.600000000000001</v>
      </c>
      <c r="F14" s="367">
        <v>1.8</v>
      </c>
      <c r="G14" s="398">
        <v>334</v>
      </c>
      <c r="H14" s="399">
        <v>-23.6</v>
      </c>
      <c r="I14" s="398">
        <v>796</v>
      </c>
      <c r="J14" s="399">
        <v>-20.3</v>
      </c>
      <c r="K14" s="367">
        <v>2.4</v>
      </c>
    </row>
    <row r="15" spans="1:14" s="18" customFormat="1" ht="9" customHeight="1">
      <c r="A15" s="338" t="s">
        <v>48</v>
      </c>
      <c r="B15" s="359">
        <v>548</v>
      </c>
      <c r="C15" s="395">
        <v>6.2</v>
      </c>
      <c r="D15" s="398">
        <v>864</v>
      </c>
      <c r="E15" s="396">
        <v>2</v>
      </c>
      <c r="F15" s="367">
        <v>1.6</v>
      </c>
      <c r="G15" s="398">
        <v>1846</v>
      </c>
      <c r="H15" s="395">
        <v>-10.5</v>
      </c>
      <c r="I15" s="398">
        <v>3143</v>
      </c>
      <c r="J15" s="396">
        <v>-12.8</v>
      </c>
      <c r="K15" s="367">
        <v>1.7</v>
      </c>
    </row>
    <row r="16" spans="1:14" s="18" customFormat="1" ht="9" customHeight="1">
      <c r="A16" s="338" t="s">
        <v>49</v>
      </c>
      <c r="B16" s="359">
        <v>1873</v>
      </c>
      <c r="C16" s="395">
        <v>-8.6</v>
      </c>
      <c r="D16" s="398">
        <v>2896</v>
      </c>
      <c r="E16" s="396">
        <v>-6.9</v>
      </c>
      <c r="F16" s="367">
        <v>1.5</v>
      </c>
      <c r="G16" s="398">
        <v>7069</v>
      </c>
      <c r="H16" s="395">
        <v>-0.8</v>
      </c>
      <c r="I16" s="398">
        <v>11943</v>
      </c>
      <c r="J16" s="396">
        <v>0.3</v>
      </c>
      <c r="K16" s="367">
        <v>1.7</v>
      </c>
    </row>
    <row r="17" spans="1:11" s="18" customFormat="1" ht="9" customHeight="1">
      <c r="A17" s="338" t="s">
        <v>50</v>
      </c>
      <c r="B17" s="359">
        <v>93</v>
      </c>
      <c r="C17" s="360">
        <v>4.5</v>
      </c>
      <c r="D17" s="398">
        <v>213</v>
      </c>
      <c r="E17" s="396">
        <v>17</v>
      </c>
      <c r="F17" s="367">
        <v>2.2999999999999998</v>
      </c>
      <c r="G17" s="398">
        <v>761</v>
      </c>
      <c r="H17" s="395">
        <v>12.1</v>
      </c>
      <c r="I17" s="398">
        <v>1581</v>
      </c>
      <c r="J17" s="396">
        <v>8.1999999999999993</v>
      </c>
      <c r="K17" s="367">
        <v>2.1</v>
      </c>
    </row>
    <row r="18" spans="1:11" s="18" customFormat="1" ht="9" customHeight="1">
      <c r="A18" s="338" t="s">
        <v>51</v>
      </c>
      <c r="B18" s="359">
        <v>87</v>
      </c>
      <c r="C18" s="396">
        <v>1.2</v>
      </c>
      <c r="D18" s="398">
        <v>193</v>
      </c>
      <c r="E18" s="396">
        <v>-6.3</v>
      </c>
      <c r="F18" s="367">
        <v>2.2000000000000002</v>
      </c>
      <c r="G18" s="398">
        <v>550</v>
      </c>
      <c r="H18" s="396">
        <v>-7.6</v>
      </c>
      <c r="I18" s="398">
        <v>1188</v>
      </c>
      <c r="J18" s="396">
        <v>3.6</v>
      </c>
      <c r="K18" s="367">
        <v>2.2000000000000002</v>
      </c>
    </row>
    <row r="19" spans="1:11" s="18" customFormat="1" ht="9" customHeight="1">
      <c r="A19" s="338" t="s">
        <v>52</v>
      </c>
      <c r="B19" s="359">
        <v>88</v>
      </c>
      <c r="C19" s="396">
        <v>225.9</v>
      </c>
      <c r="D19" s="398">
        <v>307</v>
      </c>
      <c r="E19" s="396">
        <v>777.1</v>
      </c>
      <c r="F19" s="367">
        <v>3.5</v>
      </c>
      <c r="G19" s="359">
        <v>182</v>
      </c>
      <c r="H19" s="396">
        <v>82</v>
      </c>
      <c r="I19" s="398">
        <v>462</v>
      </c>
      <c r="J19" s="396">
        <v>180</v>
      </c>
      <c r="K19" s="367">
        <v>2.5</v>
      </c>
    </row>
    <row r="20" spans="1:11" s="18" customFormat="1" ht="9" customHeight="1">
      <c r="A20" s="338" t="s">
        <v>53</v>
      </c>
      <c r="B20" s="359">
        <v>943</v>
      </c>
      <c r="C20" s="395">
        <v>-11.1</v>
      </c>
      <c r="D20" s="398">
        <v>1905</v>
      </c>
      <c r="E20" s="395">
        <v>12.6</v>
      </c>
      <c r="F20" s="367">
        <v>2</v>
      </c>
      <c r="G20" s="398">
        <v>3980</v>
      </c>
      <c r="H20" s="395">
        <v>0.8</v>
      </c>
      <c r="I20" s="398">
        <v>8128</v>
      </c>
      <c r="J20" s="395">
        <v>7.5</v>
      </c>
      <c r="K20" s="367">
        <v>2</v>
      </c>
    </row>
    <row r="21" spans="1:11" s="18" customFormat="1" ht="9" customHeight="1">
      <c r="A21" s="338" t="s">
        <v>54</v>
      </c>
      <c r="B21" s="359">
        <v>112</v>
      </c>
      <c r="C21" s="399">
        <v>28.7</v>
      </c>
      <c r="D21" s="398">
        <v>202</v>
      </c>
      <c r="E21" s="399">
        <v>-27.3</v>
      </c>
      <c r="F21" s="367">
        <v>1.8</v>
      </c>
      <c r="G21" s="398">
        <v>725</v>
      </c>
      <c r="H21" s="399">
        <v>4.8</v>
      </c>
      <c r="I21" s="398">
        <v>1540</v>
      </c>
      <c r="J21" s="399">
        <v>-26</v>
      </c>
      <c r="K21" s="367">
        <v>2.1</v>
      </c>
    </row>
    <row r="22" spans="1:11" s="18" customFormat="1" ht="9" customHeight="1">
      <c r="A22" s="338" t="s">
        <v>55</v>
      </c>
      <c r="B22" s="359">
        <v>99</v>
      </c>
      <c r="C22" s="396">
        <v>41.4</v>
      </c>
      <c r="D22" s="398">
        <v>151</v>
      </c>
      <c r="E22" s="399">
        <v>57.3</v>
      </c>
      <c r="F22" s="367">
        <v>1.5</v>
      </c>
      <c r="G22" s="398">
        <v>513</v>
      </c>
      <c r="H22" s="395">
        <v>10.6</v>
      </c>
      <c r="I22" s="398">
        <v>974</v>
      </c>
      <c r="J22" s="396">
        <v>29.9</v>
      </c>
      <c r="K22" s="367">
        <v>1.9</v>
      </c>
    </row>
    <row r="23" spans="1:11" s="18" customFormat="1" ht="9" customHeight="1">
      <c r="A23" s="338" t="s">
        <v>56</v>
      </c>
      <c r="B23" s="359">
        <v>182</v>
      </c>
      <c r="C23" s="399">
        <v>-9.5</v>
      </c>
      <c r="D23" s="398">
        <v>245</v>
      </c>
      <c r="E23" s="367">
        <v>-24.1</v>
      </c>
      <c r="F23" s="367">
        <v>1.3</v>
      </c>
      <c r="G23" s="398">
        <v>777</v>
      </c>
      <c r="H23" s="399">
        <v>-54.3</v>
      </c>
      <c r="I23" s="398">
        <v>1300</v>
      </c>
      <c r="J23" s="367">
        <v>-55.1</v>
      </c>
      <c r="K23" s="367">
        <v>1.7</v>
      </c>
    </row>
    <row r="24" spans="1:11" s="18" customFormat="1" ht="9" customHeight="1">
      <c r="A24" s="338" t="s">
        <v>57</v>
      </c>
      <c r="B24" s="359">
        <v>178</v>
      </c>
      <c r="C24" s="399">
        <v>-22.6</v>
      </c>
      <c r="D24" s="398">
        <v>280</v>
      </c>
      <c r="E24" s="399">
        <v>-43.4</v>
      </c>
      <c r="F24" s="367">
        <v>1.6</v>
      </c>
      <c r="G24" s="398">
        <v>871</v>
      </c>
      <c r="H24" s="399">
        <v>8.9</v>
      </c>
      <c r="I24" s="398">
        <v>1425</v>
      </c>
      <c r="J24" s="399">
        <v>1.5</v>
      </c>
      <c r="K24" s="367">
        <v>1.6</v>
      </c>
    </row>
    <row r="25" spans="1:11" s="18" customFormat="1" ht="9" customHeight="1">
      <c r="A25" s="338" t="s">
        <v>58</v>
      </c>
      <c r="B25" s="359">
        <v>10</v>
      </c>
      <c r="C25" s="399" t="s">
        <v>35</v>
      </c>
      <c r="D25" s="359">
        <v>18</v>
      </c>
      <c r="E25" s="399">
        <v>38.5</v>
      </c>
      <c r="F25" s="367">
        <v>1.8</v>
      </c>
      <c r="G25" s="398">
        <v>57</v>
      </c>
      <c r="H25" s="360">
        <v>7.5</v>
      </c>
      <c r="I25" s="398">
        <v>144</v>
      </c>
      <c r="J25" s="399">
        <v>48.5</v>
      </c>
      <c r="K25" s="367">
        <v>2.5</v>
      </c>
    </row>
    <row r="26" spans="1:11" s="18" customFormat="1" ht="9" customHeight="1">
      <c r="A26" s="338" t="s">
        <v>59</v>
      </c>
      <c r="B26" s="359">
        <v>6211</v>
      </c>
      <c r="C26" s="399">
        <v>-6</v>
      </c>
      <c r="D26" s="398">
        <v>10201</v>
      </c>
      <c r="E26" s="399">
        <v>1.3</v>
      </c>
      <c r="F26" s="367">
        <v>1.6</v>
      </c>
      <c r="G26" s="398">
        <v>25187</v>
      </c>
      <c r="H26" s="399">
        <v>-14.9</v>
      </c>
      <c r="I26" s="398">
        <v>44118</v>
      </c>
      <c r="J26" s="399">
        <v>-5.0999999999999996</v>
      </c>
      <c r="K26" s="367">
        <v>1.8</v>
      </c>
    </row>
    <row r="27" spans="1:11" s="18" customFormat="1" ht="9" customHeight="1">
      <c r="A27" s="338" t="s">
        <v>60</v>
      </c>
      <c r="B27" s="359">
        <v>1943</v>
      </c>
      <c r="C27" s="396">
        <v>-7.3</v>
      </c>
      <c r="D27" s="398">
        <v>2848</v>
      </c>
      <c r="E27" s="396">
        <v>-2.7</v>
      </c>
      <c r="F27" s="367">
        <v>1.5</v>
      </c>
      <c r="G27" s="398">
        <v>3608</v>
      </c>
      <c r="H27" s="396">
        <v>-11.7</v>
      </c>
      <c r="I27" s="398">
        <v>6192</v>
      </c>
      <c r="J27" s="396">
        <v>-5.7</v>
      </c>
      <c r="K27" s="367">
        <v>1.7</v>
      </c>
    </row>
    <row r="28" spans="1:11" s="18" customFormat="1" ht="9" customHeight="1">
      <c r="A28" s="338" t="s">
        <v>61</v>
      </c>
      <c r="B28" s="359">
        <v>823</v>
      </c>
      <c r="C28" s="395">
        <v>10.9</v>
      </c>
      <c r="D28" s="398">
        <v>1812</v>
      </c>
      <c r="E28" s="395">
        <v>19.100000000000001</v>
      </c>
      <c r="F28" s="367">
        <v>2.2000000000000002</v>
      </c>
      <c r="G28" s="398">
        <v>4413</v>
      </c>
      <c r="H28" s="395">
        <v>8.1</v>
      </c>
      <c r="I28" s="398">
        <v>9441</v>
      </c>
      <c r="J28" s="395">
        <v>16.7</v>
      </c>
      <c r="K28" s="367">
        <v>2.1</v>
      </c>
    </row>
    <row r="29" spans="1:11" s="18" customFormat="1" ht="9" customHeight="1">
      <c r="A29" s="338" t="s">
        <v>62</v>
      </c>
      <c r="B29" s="359">
        <v>751</v>
      </c>
      <c r="C29" s="367">
        <v>7.4</v>
      </c>
      <c r="D29" s="398">
        <v>1419</v>
      </c>
      <c r="E29" s="367">
        <v>-7</v>
      </c>
      <c r="F29" s="367">
        <v>1.9</v>
      </c>
      <c r="G29" s="398">
        <v>4349</v>
      </c>
      <c r="H29" s="367">
        <v>-12.5</v>
      </c>
      <c r="I29" s="398">
        <v>8358</v>
      </c>
      <c r="J29" s="367">
        <v>-15.2</v>
      </c>
      <c r="K29" s="367">
        <v>1.9</v>
      </c>
    </row>
    <row r="30" spans="1:11" s="18" customFormat="1" ht="9" customHeight="1">
      <c r="A30" s="338" t="s">
        <v>63</v>
      </c>
      <c r="B30" s="359">
        <v>176</v>
      </c>
      <c r="C30" s="367">
        <v>18.100000000000001</v>
      </c>
      <c r="D30" s="398">
        <v>324</v>
      </c>
      <c r="E30" s="399">
        <v>11</v>
      </c>
      <c r="F30" s="367">
        <v>1.8</v>
      </c>
      <c r="G30" s="398">
        <v>1016</v>
      </c>
      <c r="H30" s="367">
        <v>-1.5</v>
      </c>
      <c r="I30" s="398">
        <v>1958</v>
      </c>
      <c r="J30" s="399">
        <v>-17.399999999999999</v>
      </c>
      <c r="K30" s="367">
        <v>1.9</v>
      </c>
    </row>
    <row r="31" spans="1:11" s="18" customFormat="1" ht="9" customHeight="1">
      <c r="A31" s="338" t="s">
        <v>64</v>
      </c>
      <c r="B31" s="359">
        <v>302</v>
      </c>
      <c r="C31" s="406">
        <v>-2.9</v>
      </c>
      <c r="D31" s="398">
        <v>482</v>
      </c>
      <c r="E31" s="367">
        <v>-9.6999999999999993</v>
      </c>
      <c r="F31" s="367">
        <v>1.6</v>
      </c>
      <c r="G31" s="398">
        <v>1780</v>
      </c>
      <c r="H31" s="406">
        <v>5.3</v>
      </c>
      <c r="I31" s="398">
        <v>3351</v>
      </c>
      <c r="J31" s="367">
        <v>20.8</v>
      </c>
      <c r="K31" s="367">
        <v>1.9</v>
      </c>
    </row>
    <row r="32" spans="1:11" s="18" customFormat="1" ht="9" customHeight="1">
      <c r="A32" s="338" t="s">
        <v>65</v>
      </c>
      <c r="B32" s="359">
        <v>141</v>
      </c>
      <c r="C32" s="395">
        <v>74.099999999999994</v>
      </c>
      <c r="D32" s="398">
        <v>278</v>
      </c>
      <c r="E32" s="395">
        <v>78.2</v>
      </c>
      <c r="F32" s="367">
        <v>2</v>
      </c>
      <c r="G32" s="398">
        <v>594</v>
      </c>
      <c r="H32" s="395">
        <v>24.8</v>
      </c>
      <c r="I32" s="398">
        <v>1278</v>
      </c>
      <c r="J32" s="395">
        <v>9.4</v>
      </c>
      <c r="K32" s="367">
        <v>2.2000000000000002</v>
      </c>
    </row>
    <row r="33" spans="1:11" s="18" customFormat="1" ht="9" customHeight="1">
      <c r="A33" s="338" t="s">
        <v>66</v>
      </c>
      <c r="B33" s="359">
        <v>4529</v>
      </c>
      <c r="C33" s="396">
        <v>-4.8</v>
      </c>
      <c r="D33" s="398">
        <v>6090</v>
      </c>
      <c r="E33" s="396">
        <v>-4.3</v>
      </c>
      <c r="F33" s="367">
        <v>1.3</v>
      </c>
      <c r="G33" s="398">
        <v>9832</v>
      </c>
      <c r="H33" s="396">
        <v>-2.2999999999999998</v>
      </c>
      <c r="I33" s="398">
        <v>14339</v>
      </c>
      <c r="J33" s="396">
        <v>-1.7</v>
      </c>
      <c r="K33" s="367">
        <v>1.5</v>
      </c>
    </row>
    <row r="34" spans="1:11" s="18" customFormat="1" ht="9" customHeight="1">
      <c r="A34" s="338" t="s">
        <v>67</v>
      </c>
      <c r="B34" s="359">
        <v>1373</v>
      </c>
      <c r="C34" s="395">
        <v>-6</v>
      </c>
      <c r="D34" s="398">
        <v>2505</v>
      </c>
      <c r="E34" s="395">
        <v>-2.2999999999999998</v>
      </c>
      <c r="F34" s="367">
        <v>1.8</v>
      </c>
      <c r="G34" s="398">
        <v>5491</v>
      </c>
      <c r="H34" s="395">
        <v>-0.2</v>
      </c>
      <c r="I34" s="398">
        <v>10885</v>
      </c>
      <c r="J34" s="395">
        <v>7.6</v>
      </c>
      <c r="K34" s="367">
        <v>2</v>
      </c>
    </row>
    <row r="35" spans="1:11" s="18" customFormat="1" ht="9" customHeight="1">
      <c r="A35" s="338" t="s">
        <v>68</v>
      </c>
      <c r="B35" s="359">
        <v>130</v>
      </c>
      <c r="C35" s="382">
        <v>165.3</v>
      </c>
      <c r="D35" s="398">
        <v>207</v>
      </c>
      <c r="E35" s="396">
        <v>168.8</v>
      </c>
      <c r="F35" s="367">
        <v>1.6</v>
      </c>
      <c r="G35" s="398">
        <v>433</v>
      </c>
      <c r="H35" s="395">
        <v>22</v>
      </c>
      <c r="I35" s="398">
        <v>792</v>
      </c>
      <c r="J35" s="367">
        <v>-4.2</v>
      </c>
      <c r="K35" s="367">
        <v>1.8</v>
      </c>
    </row>
    <row r="36" spans="1:11" s="18" customFormat="1" ht="9" customHeight="1">
      <c r="A36" s="338" t="s">
        <v>69</v>
      </c>
      <c r="B36" s="359">
        <v>107</v>
      </c>
      <c r="C36" s="382">
        <v>114</v>
      </c>
      <c r="D36" s="398">
        <v>215</v>
      </c>
      <c r="E36" s="396">
        <v>-22.4</v>
      </c>
      <c r="F36" s="367">
        <v>2</v>
      </c>
      <c r="G36" s="398">
        <v>376</v>
      </c>
      <c r="H36" s="382">
        <v>40.799999999999997</v>
      </c>
      <c r="I36" s="398">
        <v>746</v>
      </c>
      <c r="J36" s="396">
        <v>-25.8</v>
      </c>
      <c r="K36" s="367">
        <v>2</v>
      </c>
    </row>
    <row r="37" spans="1:11" s="18" customFormat="1" ht="9" customHeight="1">
      <c r="A37" s="338" t="s">
        <v>70</v>
      </c>
      <c r="B37" s="359">
        <v>1055</v>
      </c>
      <c r="C37" s="395">
        <v>-19.3</v>
      </c>
      <c r="D37" s="398">
        <v>1917</v>
      </c>
      <c r="E37" s="395">
        <v>-10.1</v>
      </c>
      <c r="F37" s="367">
        <v>1.8</v>
      </c>
      <c r="G37" s="398">
        <v>5593</v>
      </c>
      <c r="H37" s="395">
        <v>10.8</v>
      </c>
      <c r="I37" s="398">
        <v>10468</v>
      </c>
      <c r="J37" s="395">
        <v>7.5</v>
      </c>
      <c r="K37" s="367">
        <v>1.9</v>
      </c>
    </row>
    <row r="38" spans="1:11" s="18" customFormat="1" ht="9" customHeight="1">
      <c r="A38" s="338" t="s">
        <v>71</v>
      </c>
      <c r="B38" s="359">
        <v>250</v>
      </c>
      <c r="C38" s="395" t="s">
        <v>35</v>
      </c>
      <c r="D38" s="398">
        <v>394</v>
      </c>
      <c r="E38" s="396">
        <v>-34.200000000000003</v>
      </c>
      <c r="F38" s="367">
        <v>1.6</v>
      </c>
      <c r="G38" s="398">
        <v>1265</v>
      </c>
      <c r="H38" s="395">
        <v>4.0999999999999996</v>
      </c>
      <c r="I38" s="398">
        <v>2452</v>
      </c>
      <c r="J38" s="395">
        <v>-19</v>
      </c>
      <c r="K38" s="367">
        <v>1.9</v>
      </c>
    </row>
    <row r="39" spans="1:11" s="18" customFormat="1" ht="9" customHeight="1">
      <c r="A39" s="338" t="s">
        <v>72</v>
      </c>
      <c r="B39" s="359">
        <v>746</v>
      </c>
      <c r="C39" s="396">
        <v>65</v>
      </c>
      <c r="D39" s="398">
        <v>1510</v>
      </c>
      <c r="E39" s="395">
        <v>74.8</v>
      </c>
      <c r="F39" s="367">
        <v>2</v>
      </c>
      <c r="G39" s="398">
        <v>4314</v>
      </c>
      <c r="H39" s="395">
        <v>54.2</v>
      </c>
      <c r="I39" s="398">
        <v>9171</v>
      </c>
      <c r="J39" s="395">
        <v>66.3</v>
      </c>
      <c r="K39" s="367">
        <v>2.1</v>
      </c>
    </row>
    <row r="40" spans="1:11" s="18" customFormat="1" ht="9" customHeight="1">
      <c r="A40" s="338" t="s">
        <v>73</v>
      </c>
      <c r="B40" s="396" t="s">
        <v>35</v>
      </c>
      <c r="C40" s="396" t="s">
        <v>35</v>
      </c>
      <c r="D40" s="396" t="s">
        <v>35</v>
      </c>
      <c r="E40" s="396" t="s">
        <v>35</v>
      </c>
      <c r="F40" s="396" t="s">
        <v>35</v>
      </c>
      <c r="G40" s="396" t="s">
        <v>35</v>
      </c>
      <c r="H40" s="396" t="s">
        <v>35</v>
      </c>
      <c r="I40" s="396" t="s">
        <v>35</v>
      </c>
      <c r="J40" s="396" t="s">
        <v>35</v>
      </c>
      <c r="K40" s="396" t="s">
        <v>35</v>
      </c>
    </row>
    <row r="41" spans="1:11" s="18" customFormat="1" ht="9" customHeight="1">
      <c r="A41" s="338" t="s">
        <v>74</v>
      </c>
      <c r="B41" s="359">
        <v>144</v>
      </c>
      <c r="C41" s="395">
        <v>28.6</v>
      </c>
      <c r="D41" s="398">
        <v>263</v>
      </c>
      <c r="E41" s="395">
        <v>-0.4</v>
      </c>
      <c r="F41" s="367">
        <v>1.8</v>
      </c>
      <c r="G41" s="398">
        <v>692</v>
      </c>
      <c r="H41" s="395">
        <v>-2.7</v>
      </c>
      <c r="I41" s="398">
        <v>1738</v>
      </c>
      <c r="J41" s="395">
        <v>8.1999999999999993</v>
      </c>
      <c r="K41" s="367">
        <v>2.5</v>
      </c>
    </row>
    <row r="42" spans="1:11" s="18" customFormat="1" ht="9" customHeight="1">
      <c r="A42" s="338" t="s">
        <v>75</v>
      </c>
      <c r="B42" s="359">
        <v>1799</v>
      </c>
      <c r="C42" s="396">
        <v>6.4</v>
      </c>
      <c r="D42" s="398">
        <v>3057</v>
      </c>
      <c r="E42" s="396">
        <v>4.8</v>
      </c>
      <c r="F42" s="367">
        <v>1.7</v>
      </c>
      <c r="G42" s="398">
        <v>8603</v>
      </c>
      <c r="H42" s="396">
        <v>-7.9</v>
      </c>
      <c r="I42" s="398">
        <v>15526</v>
      </c>
      <c r="J42" s="396">
        <v>-8.3000000000000007</v>
      </c>
      <c r="K42" s="367">
        <v>1.8</v>
      </c>
    </row>
    <row r="43" spans="1:11" s="18" customFormat="1" ht="9" customHeight="1">
      <c r="A43" s="338" t="s">
        <v>76</v>
      </c>
      <c r="B43" s="359">
        <v>18</v>
      </c>
      <c r="C43" s="396">
        <v>20</v>
      </c>
      <c r="D43" s="398">
        <v>31</v>
      </c>
      <c r="E43" s="367">
        <v>40.9</v>
      </c>
      <c r="F43" s="367">
        <v>1.7</v>
      </c>
      <c r="G43" s="398">
        <v>102</v>
      </c>
      <c r="H43" s="396">
        <v>21.4</v>
      </c>
      <c r="I43" s="398">
        <v>197</v>
      </c>
      <c r="J43" s="396">
        <v>-8.4</v>
      </c>
      <c r="K43" s="367">
        <v>1.9</v>
      </c>
    </row>
    <row r="44" spans="1:11" s="18" customFormat="1" ht="9" customHeight="1">
      <c r="A44" s="338" t="s">
        <v>77</v>
      </c>
      <c r="B44" s="361" t="s">
        <v>34</v>
      </c>
      <c r="C44" s="367" t="s">
        <v>34</v>
      </c>
      <c r="D44" s="362" t="s">
        <v>34</v>
      </c>
      <c r="E44" s="367" t="s">
        <v>34</v>
      </c>
      <c r="F44" s="367" t="s">
        <v>34</v>
      </c>
      <c r="G44" s="362" t="s">
        <v>34</v>
      </c>
      <c r="H44" s="367" t="s">
        <v>34</v>
      </c>
      <c r="I44" s="362" t="s">
        <v>34</v>
      </c>
      <c r="J44" s="367" t="s">
        <v>34</v>
      </c>
      <c r="K44" s="363" t="s">
        <v>34</v>
      </c>
    </row>
    <row r="45" spans="1:11" s="18" customFormat="1" ht="9" customHeight="1">
      <c r="A45" s="338" t="s">
        <v>78</v>
      </c>
      <c r="B45" s="359">
        <v>366</v>
      </c>
      <c r="C45" s="395">
        <v>50</v>
      </c>
      <c r="D45" s="398">
        <v>690</v>
      </c>
      <c r="E45" s="395">
        <v>60.1</v>
      </c>
      <c r="F45" s="367">
        <v>1.9</v>
      </c>
      <c r="G45" s="398">
        <v>1745</v>
      </c>
      <c r="H45" s="395">
        <v>-9.8000000000000007</v>
      </c>
      <c r="I45" s="398">
        <v>3551</v>
      </c>
      <c r="J45" s="395">
        <v>-2.9</v>
      </c>
      <c r="K45" s="367">
        <v>2</v>
      </c>
    </row>
    <row r="46" spans="1:11" s="18" customFormat="1" ht="9" customHeight="1">
      <c r="A46" s="338" t="s">
        <v>79</v>
      </c>
      <c r="B46" s="359">
        <v>194</v>
      </c>
      <c r="C46" s="396">
        <v>-11.4</v>
      </c>
      <c r="D46" s="398">
        <v>433</v>
      </c>
      <c r="E46" s="367">
        <v>-11.1</v>
      </c>
      <c r="F46" s="367">
        <v>2.2000000000000002</v>
      </c>
      <c r="G46" s="398">
        <v>1269</v>
      </c>
      <c r="H46" s="395">
        <v>8.8000000000000007</v>
      </c>
      <c r="I46" s="398">
        <v>2770</v>
      </c>
      <c r="J46" s="367">
        <v>-6.8</v>
      </c>
      <c r="K46" s="367">
        <v>2.2000000000000002</v>
      </c>
    </row>
    <row r="47" spans="1:11" s="337" customFormat="1" ht="9" customHeight="1">
      <c r="A47" s="338" t="s">
        <v>80</v>
      </c>
      <c r="B47" s="359">
        <v>26</v>
      </c>
      <c r="C47" s="396">
        <v>-33.299999999999997</v>
      </c>
      <c r="D47" s="398">
        <v>56</v>
      </c>
      <c r="E47" s="396">
        <v>-37.799999999999997</v>
      </c>
      <c r="F47" s="367">
        <v>2.2000000000000002</v>
      </c>
      <c r="G47" s="398">
        <v>310</v>
      </c>
      <c r="H47" s="396">
        <v>40.299999999999997</v>
      </c>
      <c r="I47" s="398">
        <v>792</v>
      </c>
      <c r="J47" s="395">
        <v>52.3</v>
      </c>
      <c r="K47" s="367">
        <v>2.6</v>
      </c>
    </row>
    <row r="48" spans="1:11" s="18" customFormat="1" ht="9" customHeight="1">
      <c r="A48" s="338" t="s">
        <v>81</v>
      </c>
      <c r="B48" s="365" t="s">
        <v>34</v>
      </c>
      <c r="C48" s="367" t="s">
        <v>34</v>
      </c>
      <c r="D48" s="368" t="s">
        <v>34</v>
      </c>
      <c r="E48" s="367" t="s">
        <v>34</v>
      </c>
      <c r="F48" s="367" t="s">
        <v>34</v>
      </c>
      <c r="G48" s="366" t="s">
        <v>34</v>
      </c>
      <c r="H48" s="367" t="s">
        <v>34</v>
      </c>
      <c r="I48" s="368" t="s">
        <v>34</v>
      </c>
      <c r="J48" s="367" t="s">
        <v>34</v>
      </c>
      <c r="K48" s="369" t="s">
        <v>34</v>
      </c>
    </row>
    <row r="49" spans="1:11" s="18" customFormat="1" ht="9" customHeight="1">
      <c r="A49" s="338" t="s">
        <v>78</v>
      </c>
      <c r="B49" s="359">
        <v>168</v>
      </c>
      <c r="C49" s="395">
        <v>-6.7</v>
      </c>
      <c r="D49" s="398">
        <v>377</v>
      </c>
      <c r="E49" s="367">
        <v>-5</v>
      </c>
      <c r="F49" s="367">
        <v>2.2000000000000002</v>
      </c>
      <c r="G49" s="398">
        <v>959</v>
      </c>
      <c r="H49" s="395">
        <v>1.5</v>
      </c>
      <c r="I49" s="398">
        <v>1978</v>
      </c>
      <c r="J49" s="367">
        <v>-19.399999999999999</v>
      </c>
      <c r="K49" s="367">
        <v>2.1</v>
      </c>
    </row>
    <row r="50" spans="1:11" s="337" customFormat="1" ht="9" customHeight="1">
      <c r="A50" s="338" t="s">
        <v>82</v>
      </c>
      <c r="B50" s="359">
        <v>1561</v>
      </c>
      <c r="C50" s="395">
        <v>-6.5</v>
      </c>
      <c r="D50" s="398">
        <v>3570</v>
      </c>
      <c r="E50" s="395">
        <v>-13.1</v>
      </c>
      <c r="F50" s="367">
        <v>2.2999999999999998</v>
      </c>
      <c r="G50" s="398">
        <v>8926</v>
      </c>
      <c r="H50" s="395">
        <v>-0.9</v>
      </c>
      <c r="I50" s="398">
        <v>20239</v>
      </c>
      <c r="J50" s="395">
        <v>-0.2</v>
      </c>
      <c r="K50" s="367">
        <v>2.2999999999999998</v>
      </c>
    </row>
    <row r="51" spans="1:11" s="18" customFormat="1" ht="9" customHeight="1">
      <c r="A51" s="338" t="s">
        <v>83</v>
      </c>
      <c r="B51" s="359">
        <v>180</v>
      </c>
      <c r="C51" s="360">
        <v>6.5</v>
      </c>
      <c r="D51" s="398">
        <v>496</v>
      </c>
      <c r="E51" s="395">
        <v>-23.3</v>
      </c>
      <c r="F51" s="367">
        <v>2.8</v>
      </c>
      <c r="G51" s="398">
        <v>709</v>
      </c>
      <c r="H51" s="395">
        <v>7.3</v>
      </c>
      <c r="I51" s="398">
        <v>1965</v>
      </c>
      <c r="J51" s="399">
        <v>-11.8</v>
      </c>
      <c r="K51" s="367">
        <v>2.8</v>
      </c>
    </row>
    <row r="52" spans="1:11" s="18" customFormat="1" ht="9" customHeight="1">
      <c r="A52" s="338" t="s">
        <v>107</v>
      </c>
      <c r="B52" s="359">
        <v>494</v>
      </c>
      <c r="C52" s="395">
        <v>19.3</v>
      </c>
      <c r="D52" s="398">
        <v>1015</v>
      </c>
      <c r="E52" s="395">
        <v>18.7</v>
      </c>
      <c r="F52" s="367">
        <v>2.1</v>
      </c>
      <c r="G52" s="398">
        <v>2623</v>
      </c>
      <c r="H52" s="395">
        <v>2.8</v>
      </c>
      <c r="I52" s="398">
        <v>4748</v>
      </c>
      <c r="J52" s="367">
        <v>-12.1</v>
      </c>
      <c r="K52" s="367">
        <v>1.8</v>
      </c>
    </row>
    <row r="53" spans="1:11" s="18" customFormat="1" ht="9" customHeight="1">
      <c r="A53" s="338" t="s">
        <v>84</v>
      </c>
      <c r="B53" s="359">
        <v>106</v>
      </c>
      <c r="C53" s="395">
        <v>1</v>
      </c>
      <c r="D53" s="398">
        <v>403</v>
      </c>
      <c r="E53" s="395">
        <v>-17.399999999999999</v>
      </c>
      <c r="F53" s="367">
        <v>3.8</v>
      </c>
      <c r="G53" s="398">
        <v>985</v>
      </c>
      <c r="H53" s="395">
        <v>28.3</v>
      </c>
      <c r="I53" s="398">
        <v>3233</v>
      </c>
      <c r="J53" s="395">
        <v>44.6</v>
      </c>
      <c r="K53" s="367">
        <v>3.3</v>
      </c>
    </row>
    <row r="54" spans="1:11" s="18" customFormat="1" ht="9" customHeight="1">
      <c r="A54" s="338" t="s">
        <v>85</v>
      </c>
      <c r="B54" s="359">
        <v>75</v>
      </c>
      <c r="C54" s="367">
        <v>21</v>
      </c>
      <c r="D54" s="398">
        <v>189</v>
      </c>
      <c r="E54" s="367">
        <v>58.8</v>
      </c>
      <c r="F54" s="367">
        <v>2.5</v>
      </c>
      <c r="G54" s="398">
        <v>399</v>
      </c>
      <c r="H54" s="367">
        <v>-0.5</v>
      </c>
      <c r="I54" s="398">
        <v>903</v>
      </c>
      <c r="J54" s="396">
        <v>8.3000000000000007</v>
      </c>
      <c r="K54" s="367">
        <v>2.2999999999999998</v>
      </c>
    </row>
    <row r="55" spans="1:11" s="18" customFormat="1" ht="9" customHeight="1">
      <c r="A55" s="338" t="s">
        <v>86</v>
      </c>
      <c r="B55" s="359">
        <v>144</v>
      </c>
      <c r="C55" s="395" t="s">
        <v>35</v>
      </c>
      <c r="D55" s="398">
        <v>272</v>
      </c>
      <c r="E55" s="399">
        <v>-2.2000000000000002</v>
      </c>
      <c r="F55" s="367">
        <v>1.9</v>
      </c>
      <c r="G55" s="398">
        <v>1003</v>
      </c>
      <c r="H55" s="395">
        <v>26.6</v>
      </c>
      <c r="I55" s="398">
        <v>1896</v>
      </c>
      <c r="J55" s="399">
        <v>10</v>
      </c>
      <c r="K55" s="367">
        <v>1.9</v>
      </c>
    </row>
    <row r="56" spans="1:11" s="18" customFormat="1" ht="9" customHeight="1">
      <c r="A56" s="338" t="s">
        <v>87</v>
      </c>
      <c r="B56" s="359">
        <v>40</v>
      </c>
      <c r="C56" s="367">
        <v>-20</v>
      </c>
      <c r="D56" s="398">
        <v>82</v>
      </c>
      <c r="E56" s="396">
        <v>-55.4</v>
      </c>
      <c r="F56" s="367">
        <v>2.1</v>
      </c>
      <c r="G56" s="398">
        <v>461</v>
      </c>
      <c r="H56" s="396">
        <v>-1.1000000000000001</v>
      </c>
      <c r="I56" s="398">
        <v>1425</v>
      </c>
      <c r="J56" s="367">
        <v>60.8</v>
      </c>
      <c r="K56" s="367">
        <v>3.1</v>
      </c>
    </row>
    <row r="57" spans="1:11" s="18" customFormat="1" ht="9" customHeight="1">
      <c r="A57" s="338" t="s">
        <v>88</v>
      </c>
      <c r="B57" s="359">
        <v>123</v>
      </c>
      <c r="C57" s="367">
        <v>-32.4</v>
      </c>
      <c r="D57" s="398">
        <v>221</v>
      </c>
      <c r="E57" s="396">
        <v>-18.5</v>
      </c>
      <c r="F57" s="367">
        <v>1.8</v>
      </c>
      <c r="G57" s="398">
        <v>435</v>
      </c>
      <c r="H57" s="396">
        <v>-22.5</v>
      </c>
      <c r="I57" s="398">
        <v>821</v>
      </c>
      <c r="J57" s="396">
        <v>-8.8000000000000007</v>
      </c>
      <c r="K57" s="367">
        <v>1.9</v>
      </c>
    </row>
    <row r="58" spans="1:11" s="18" customFormat="1" ht="9" customHeight="1">
      <c r="A58" s="338" t="s">
        <v>89</v>
      </c>
      <c r="B58" s="361" t="s">
        <v>34</v>
      </c>
      <c r="C58" s="367" t="s">
        <v>34</v>
      </c>
      <c r="D58" s="362" t="s">
        <v>34</v>
      </c>
      <c r="E58" s="367" t="s">
        <v>34</v>
      </c>
      <c r="F58" s="367" t="s">
        <v>34</v>
      </c>
      <c r="G58" s="362" t="s">
        <v>34</v>
      </c>
      <c r="H58" s="367" t="s">
        <v>34</v>
      </c>
      <c r="I58" s="362" t="s">
        <v>34</v>
      </c>
      <c r="J58" s="367" t="s">
        <v>34</v>
      </c>
      <c r="K58" s="363" t="s">
        <v>34</v>
      </c>
    </row>
    <row r="59" spans="1:11" s="337" customFormat="1" ht="9" customHeight="1">
      <c r="A59" s="338" t="s">
        <v>78</v>
      </c>
      <c r="B59" s="359">
        <v>399</v>
      </c>
      <c r="C59" s="395">
        <v>-26.5</v>
      </c>
      <c r="D59" s="398">
        <v>892</v>
      </c>
      <c r="E59" s="395">
        <v>-29.4</v>
      </c>
      <c r="F59" s="367">
        <v>2.2000000000000002</v>
      </c>
      <c r="G59" s="398">
        <v>2311</v>
      </c>
      <c r="H59" s="395">
        <v>-17.7</v>
      </c>
      <c r="I59" s="398">
        <v>5248</v>
      </c>
      <c r="J59" s="395">
        <v>-13.5</v>
      </c>
      <c r="K59" s="367">
        <v>2.2999999999999998</v>
      </c>
    </row>
    <row r="60" spans="1:11" s="18" customFormat="1" ht="9" customHeight="1">
      <c r="A60" s="338" t="s">
        <v>90</v>
      </c>
      <c r="B60" s="359">
        <v>2920</v>
      </c>
      <c r="C60" s="396">
        <v>10.1</v>
      </c>
      <c r="D60" s="398">
        <v>5500</v>
      </c>
      <c r="E60" s="395">
        <v>11.4</v>
      </c>
      <c r="F60" s="367">
        <v>1.9</v>
      </c>
      <c r="G60" s="398">
        <v>15409</v>
      </c>
      <c r="H60" s="395">
        <v>18</v>
      </c>
      <c r="I60" s="398">
        <v>30748</v>
      </c>
      <c r="J60" s="395">
        <v>18.899999999999999</v>
      </c>
      <c r="K60" s="367">
        <v>2</v>
      </c>
    </row>
    <row r="61" spans="1:11" s="18" customFormat="1" ht="9" customHeight="1">
      <c r="A61" s="338" t="s">
        <v>91</v>
      </c>
      <c r="B61" s="359">
        <v>134</v>
      </c>
      <c r="C61" s="396">
        <v>-12.4</v>
      </c>
      <c r="D61" s="398">
        <v>260</v>
      </c>
      <c r="E61" s="395">
        <v>-27.4</v>
      </c>
      <c r="F61" s="367">
        <v>1.9</v>
      </c>
      <c r="G61" s="398">
        <v>1069</v>
      </c>
      <c r="H61" s="395">
        <v>13.5</v>
      </c>
      <c r="I61" s="398">
        <v>2122</v>
      </c>
      <c r="J61" s="395">
        <v>-6.5</v>
      </c>
      <c r="K61" s="367">
        <v>2</v>
      </c>
    </row>
    <row r="62" spans="1:11" s="18" customFormat="1" ht="9" customHeight="1">
      <c r="A62" s="338" t="s">
        <v>92</v>
      </c>
      <c r="B62" s="359">
        <v>2239</v>
      </c>
      <c r="C62" s="396">
        <v>7.5</v>
      </c>
      <c r="D62" s="398">
        <v>4063</v>
      </c>
      <c r="E62" s="396">
        <v>9.8000000000000007</v>
      </c>
      <c r="F62" s="367">
        <v>1.8</v>
      </c>
      <c r="G62" s="398">
        <v>11958</v>
      </c>
      <c r="H62" s="396">
        <v>22</v>
      </c>
      <c r="I62" s="398">
        <v>23324</v>
      </c>
      <c r="J62" s="395">
        <v>26.3</v>
      </c>
      <c r="K62" s="367">
        <v>2</v>
      </c>
    </row>
    <row r="63" spans="1:11" s="18" customFormat="1" ht="9" customHeight="1">
      <c r="A63" s="338" t="s">
        <v>108</v>
      </c>
      <c r="B63" s="361" t="s">
        <v>34</v>
      </c>
      <c r="C63" s="367" t="s">
        <v>34</v>
      </c>
      <c r="D63" s="362" t="s">
        <v>34</v>
      </c>
      <c r="E63" s="367" t="s">
        <v>34</v>
      </c>
      <c r="F63" s="367" t="s">
        <v>34</v>
      </c>
      <c r="G63" s="362" t="s">
        <v>34</v>
      </c>
      <c r="H63" s="367" t="s">
        <v>34</v>
      </c>
      <c r="I63" s="362" t="s">
        <v>34</v>
      </c>
      <c r="J63" s="367" t="s">
        <v>34</v>
      </c>
      <c r="K63" s="363" t="s">
        <v>34</v>
      </c>
    </row>
    <row r="64" spans="1:11" s="18" customFormat="1" ht="9" customHeight="1">
      <c r="A64" s="338" t="s">
        <v>93</v>
      </c>
      <c r="B64" s="359">
        <v>39</v>
      </c>
      <c r="C64" s="396">
        <v>290</v>
      </c>
      <c r="D64" s="359">
        <v>105</v>
      </c>
      <c r="E64" s="382">
        <v>600</v>
      </c>
      <c r="F64" s="367">
        <v>2.7</v>
      </c>
      <c r="G64" s="398">
        <v>151</v>
      </c>
      <c r="H64" s="396">
        <v>71.599999999999994</v>
      </c>
      <c r="I64" s="398">
        <v>342</v>
      </c>
      <c r="J64" s="396">
        <v>117.8</v>
      </c>
      <c r="K64" s="367">
        <v>2.2999999999999998</v>
      </c>
    </row>
    <row r="65" spans="1:11" s="18" customFormat="1" ht="9" customHeight="1">
      <c r="A65" s="338" t="s">
        <v>94</v>
      </c>
      <c r="B65" s="359">
        <v>215</v>
      </c>
      <c r="C65" s="396">
        <v>102.8</v>
      </c>
      <c r="D65" s="398">
        <v>488</v>
      </c>
      <c r="E65" s="382">
        <v>102.5</v>
      </c>
      <c r="F65" s="367">
        <v>2.2999999999999998</v>
      </c>
      <c r="G65" s="398">
        <v>615</v>
      </c>
      <c r="H65" s="396">
        <v>18.3</v>
      </c>
      <c r="I65" s="398">
        <v>1480</v>
      </c>
      <c r="J65" s="382">
        <v>26.6</v>
      </c>
      <c r="K65" s="367">
        <v>2.4</v>
      </c>
    </row>
    <row r="66" spans="1:11" s="343" customFormat="1" ht="9" customHeight="1">
      <c r="A66" s="338" t="s">
        <v>95</v>
      </c>
      <c r="B66" s="359">
        <v>193</v>
      </c>
      <c r="C66" s="396">
        <v>23.7</v>
      </c>
      <c r="D66" s="398">
        <v>383</v>
      </c>
      <c r="E66" s="396">
        <v>8.8000000000000007</v>
      </c>
      <c r="F66" s="367">
        <v>2</v>
      </c>
      <c r="G66" s="398">
        <v>809</v>
      </c>
      <c r="H66" s="367">
        <v>-10.4</v>
      </c>
      <c r="I66" s="398">
        <v>1762</v>
      </c>
      <c r="J66" s="367">
        <v>-18.100000000000001</v>
      </c>
      <c r="K66" s="367">
        <v>2.2000000000000002</v>
      </c>
    </row>
    <row r="67" spans="1:11" ht="9" customHeight="1">
      <c r="A67" s="338" t="s">
        <v>96</v>
      </c>
      <c r="B67" s="361" t="s">
        <v>34</v>
      </c>
      <c r="C67" s="367" t="s">
        <v>34</v>
      </c>
      <c r="D67" s="362" t="s">
        <v>34</v>
      </c>
      <c r="E67" s="367" t="s">
        <v>34</v>
      </c>
      <c r="F67" s="367" t="s">
        <v>34</v>
      </c>
      <c r="G67" s="362" t="s">
        <v>34</v>
      </c>
      <c r="H67" s="367" t="s">
        <v>34</v>
      </c>
      <c r="I67" s="362" t="s">
        <v>34</v>
      </c>
      <c r="J67" s="367" t="s">
        <v>34</v>
      </c>
      <c r="K67" s="363" t="s">
        <v>34</v>
      </c>
    </row>
    <row r="68" spans="1:11" s="337" customFormat="1" ht="9" customHeight="1">
      <c r="A68" s="338" t="s">
        <v>78</v>
      </c>
      <c r="B68" s="359">
        <v>100</v>
      </c>
      <c r="C68" s="396">
        <v>-30.6</v>
      </c>
      <c r="D68" s="398">
        <v>201</v>
      </c>
      <c r="E68" s="382">
        <v>-25.8</v>
      </c>
      <c r="F68" s="367">
        <v>2</v>
      </c>
      <c r="G68" s="398">
        <v>807</v>
      </c>
      <c r="H68" s="396">
        <v>1.1000000000000001</v>
      </c>
      <c r="I68" s="398">
        <v>1718</v>
      </c>
      <c r="J68" s="382">
        <v>4.5999999999999996</v>
      </c>
      <c r="K68" s="367">
        <v>2.1</v>
      </c>
    </row>
    <row r="69" spans="1:11" ht="9" customHeight="1">
      <c r="A69" s="338" t="s">
        <v>97</v>
      </c>
      <c r="B69" s="359">
        <v>194</v>
      </c>
      <c r="C69" s="396">
        <v>-12.2</v>
      </c>
      <c r="D69" s="398">
        <v>376</v>
      </c>
      <c r="E69" s="396">
        <v>-34.4</v>
      </c>
      <c r="F69" s="367">
        <v>1.9</v>
      </c>
      <c r="G69" s="398">
        <v>868</v>
      </c>
      <c r="H69" s="396">
        <v>-5.8</v>
      </c>
      <c r="I69" s="398">
        <v>1725</v>
      </c>
      <c r="J69" s="396">
        <v>-18.600000000000001</v>
      </c>
      <c r="K69" s="367">
        <v>2</v>
      </c>
    </row>
    <row r="70" spans="1:11" s="18" customFormat="1" ht="9" customHeight="1">
      <c r="A70" s="338" t="s">
        <v>98</v>
      </c>
      <c r="B70" s="359">
        <v>132</v>
      </c>
      <c r="C70" s="396">
        <v>-19.5</v>
      </c>
      <c r="D70" s="398">
        <v>274</v>
      </c>
      <c r="E70" s="396">
        <v>-24.5</v>
      </c>
      <c r="F70" s="367">
        <v>2.1</v>
      </c>
      <c r="G70" s="398">
        <v>628</v>
      </c>
      <c r="H70" s="396">
        <v>-13</v>
      </c>
      <c r="I70" s="398">
        <v>1337</v>
      </c>
      <c r="J70" s="396">
        <v>-13.6</v>
      </c>
      <c r="K70" s="367">
        <v>2.1</v>
      </c>
    </row>
    <row r="71" spans="1:11" ht="9" customHeight="1">
      <c r="A71" s="338" t="s">
        <v>99</v>
      </c>
      <c r="B71" s="359">
        <v>62</v>
      </c>
      <c r="C71" s="396">
        <v>8.8000000000000007</v>
      </c>
      <c r="D71" s="398">
        <v>102</v>
      </c>
      <c r="E71" s="396">
        <v>-51.4</v>
      </c>
      <c r="F71" s="367">
        <v>1.6</v>
      </c>
      <c r="G71" s="398">
        <v>240</v>
      </c>
      <c r="H71" s="396">
        <v>20.6</v>
      </c>
      <c r="I71" s="398">
        <v>388</v>
      </c>
      <c r="J71" s="395">
        <v>-32</v>
      </c>
      <c r="K71" s="367">
        <v>1.6</v>
      </c>
    </row>
    <row r="72" spans="1:11" ht="9" customHeight="1">
      <c r="A72" s="338" t="s">
        <v>100</v>
      </c>
      <c r="B72" s="359">
        <v>76</v>
      </c>
      <c r="C72" s="395">
        <v>-64.5</v>
      </c>
      <c r="D72" s="398">
        <v>104</v>
      </c>
      <c r="E72" s="367">
        <v>-62.9</v>
      </c>
      <c r="F72" s="367">
        <v>1.4</v>
      </c>
      <c r="G72" s="398">
        <v>862</v>
      </c>
      <c r="H72" s="395">
        <v>-35.200000000000003</v>
      </c>
      <c r="I72" s="398">
        <v>1488</v>
      </c>
      <c r="J72" s="367">
        <v>-32.1</v>
      </c>
      <c r="K72" s="367">
        <v>1.7</v>
      </c>
    </row>
    <row r="73" spans="1:11" ht="9" customHeight="1">
      <c r="A73" s="344" t="s">
        <v>37</v>
      </c>
      <c r="B73" s="141"/>
      <c r="C73" s="370"/>
      <c r="D73" s="141"/>
      <c r="E73" s="142"/>
      <c r="F73" s="142"/>
      <c r="G73" s="141"/>
      <c r="H73" s="142"/>
      <c r="I73" s="141"/>
      <c r="J73" s="146"/>
      <c r="K73" s="146"/>
    </row>
    <row r="74" spans="1:11" ht="20.100000000000001" customHeight="1">
      <c r="A74" s="557" t="s">
        <v>280</v>
      </c>
      <c r="B74" s="558"/>
      <c r="C74" s="558"/>
      <c r="D74" s="558"/>
      <c r="E74" s="558"/>
      <c r="F74" s="558"/>
      <c r="G74" s="558"/>
      <c r="H74" s="558"/>
      <c r="I74" s="558"/>
      <c r="J74" s="558"/>
      <c r="K74" s="558"/>
    </row>
    <row r="75" spans="1:11" ht="9.75" customHeight="1">
      <c r="A75" s="541"/>
      <c r="B75" s="542"/>
      <c r="C75" s="542"/>
      <c r="D75" s="542"/>
      <c r="E75" s="542"/>
      <c r="F75" s="542"/>
      <c r="G75" s="542"/>
      <c r="H75" s="542"/>
      <c r="I75" s="542"/>
      <c r="J75" s="542"/>
      <c r="K75" s="542"/>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99" priority="12" operator="notBetween">
      <formula>-199</formula>
      <formula>199</formula>
    </cfRule>
  </conditionalFormatting>
  <conditionalFormatting sqref="J7">
    <cfRule type="cellIs" dxfId="98"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3" t="s">
        <v>281</v>
      </c>
      <c r="B1" s="543"/>
      <c r="C1" s="543"/>
      <c r="D1" s="543"/>
      <c r="E1" s="543"/>
      <c r="F1" s="543"/>
      <c r="G1" s="543"/>
      <c r="H1" s="543"/>
      <c r="I1" s="543"/>
      <c r="J1" s="543"/>
      <c r="K1" s="543"/>
      <c r="L1" s="335" t="s">
        <v>28</v>
      </c>
    </row>
    <row r="2" spans="1:19" s="18" customFormat="1" ht="12.2" customHeight="1">
      <c r="A2" s="544" t="s">
        <v>279</v>
      </c>
      <c r="B2" s="546" t="s">
        <v>382</v>
      </c>
      <c r="C2" s="547"/>
      <c r="D2" s="547"/>
      <c r="E2" s="547"/>
      <c r="F2" s="548"/>
      <c r="G2" s="549" t="s">
        <v>383</v>
      </c>
      <c r="H2" s="550"/>
      <c r="I2" s="550"/>
      <c r="J2" s="550"/>
      <c r="K2" s="550"/>
      <c r="S2" s="354"/>
    </row>
    <row r="3" spans="1:19" s="18" customFormat="1" ht="12.2" customHeight="1">
      <c r="A3" s="545"/>
      <c r="B3" s="546" t="s">
        <v>2</v>
      </c>
      <c r="C3" s="548"/>
      <c r="D3" s="546" t="s">
        <v>3</v>
      </c>
      <c r="E3" s="547"/>
      <c r="F3" s="551" t="s">
        <v>375</v>
      </c>
      <c r="G3" s="546" t="s">
        <v>2</v>
      </c>
      <c r="H3" s="548"/>
      <c r="I3" s="546" t="s">
        <v>3</v>
      </c>
      <c r="J3" s="547"/>
      <c r="K3" s="551" t="s">
        <v>375</v>
      </c>
      <c r="S3" s="354"/>
    </row>
    <row r="4" spans="1:19" s="18" customFormat="1" ht="48.2" customHeight="1">
      <c r="A4" s="545"/>
      <c r="B4" s="553" t="s">
        <v>0</v>
      </c>
      <c r="C4" s="186" t="s">
        <v>101</v>
      </c>
      <c r="D4" s="555" t="s">
        <v>0</v>
      </c>
      <c r="E4" s="186" t="s">
        <v>102</v>
      </c>
      <c r="F4" s="552"/>
      <c r="G4" s="555" t="s">
        <v>0</v>
      </c>
      <c r="H4" s="186" t="s">
        <v>101</v>
      </c>
      <c r="I4" s="555" t="s">
        <v>0</v>
      </c>
      <c r="J4" s="186" t="s">
        <v>101</v>
      </c>
      <c r="K4" s="552"/>
      <c r="S4" s="354"/>
    </row>
    <row r="5" spans="1:19" s="18" customFormat="1" ht="12.2" customHeight="1">
      <c r="A5" s="563"/>
      <c r="B5" s="560"/>
      <c r="C5" s="193" t="s">
        <v>24</v>
      </c>
      <c r="D5" s="556"/>
      <c r="E5" s="194" t="s">
        <v>24</v>
      </c>
      <c r="F5" s="193" t="s">
        <v>1</v>
      </c>
      <c r="G5" s="556"/>
      <c r="H5" s="193" t="s">
        <v>24</v>
      </c>
      <c r="I5" s="556"/>
      <c r="J5" s="194" t="s">
        <v>24</v>
      </c>
      <c r="K5" s="345" t="s">
        <v>1</v>
      </c>
    </row>
    <row r="6" spans="1:19" s="337" customFormat="1" ht="24.95" customHeight="1">
      <c r="A6" s="336" t="s">
        <v>112</v>
      </c>
      <c r="B6" s="140">
        <v>25385</v>
      </c>
      <c r="C6" s="395">
        <v>7.6</v>
      </c>
      <c r="D6" s="140">
        <v>44718</v>
      </c>
      <c r="E6" s="146">
        <v>4.7</v>
      </c>
      <c r="F6" s="145">
        <v>1.8</v>
      </c>
      <c r="G6" s="140">
        <v>137719</v>
      </c>
      <c r="H6" s="146">
        <v>4.7</v>
      </c>
      <c r="I6" s="140">
        <v>256009</v>
      </c>
      <c r="J6" s="145">
        <v>5.4</v>
      </c>
      <c r="K6" s="145">
        <v>1.9</v>
      </c>
      <c r="L6" s="346"/>
      <c r="M6" s="346"/>
    </row>
    <row r="7" spans="1:19" s="337" customFormat="1" ht="9" customHeight="1">
      <c r="A7" s="338" t="s">
        <v>109</v>
      </c>
      <c r="B7" s="141">
        <v>22692</v>
      </c>
      <c r="C7" s="396">
        <v>8.1999999999999993</v>
      </c>
      <c r="D7" s="141">
        <v>40073</v>
      </c>
      <c r="E7" s="146">
        <v>7.2</v>
      </c>
      <c r="F7" s="146">
        <v>1.8</v>
      </c>
      <c r="G7" s="141">
        <v>125114</v>
      </c>
      <c r="H7" s="146">
        <v>4.7</v>
      </c>
      <c r="I7" s="141">
        <v>230236</v>
      </c>
      <c r="J7" s="146">
        <v>6.3</v>
      </c>
      <c r="K7" s="146">
        <v>1.8</v>
      </c>
      <c r="L7" s="347"/>
      <c r="M7" s="347"/>
    </row>
    <row r="8" spans="1:19" s="18" customFormat="1" ht="9" customHeight="1">
      <c r="A8" s="338" t="s">
        <v>110</v>
      </c>
      <c r="B8" s="143">
        <v>2693</v>
      </c>
      <c r="C8" s="146">
        <v>3</v>
      </c>
      <c r="D8" s="143">
        <v>4645</v>
      </c>
      <c r="E8" s="146">
        <v>-12.9</v>
      </c>
      <c r="F8" s="144">
        <v>1.7</v>
      </c>
      <c r="G8" s="143">
        <v>12605</v>
      </c>
      <c r="H8" s="144">
        <v>4</v>
      </c>
      <c r="I8" s="143">
        <v>25773</v>
      </c>
      <c r="J8" s="144">
        <v>-1.5</v>
      </c>
      <c r="K8" s="144">
        <v>2</v>
      </c>
      <c r="L8" s="347"/>
      <c r="M8" s="347"/>
    </row>
    <row r="9" spans="1:19" s="18" customFormat="1" ht="15" customHeight="1">
      <c r="A9" s="339"/>
      <c r="B9" s="408" t="s">
        <v>42</v>
      </c>
      <c r="C9" s="144"/>
      <c r="D9" s="143"/>
      <c r="E9" s="144"/>
      <c r="F9" s="144"/>
      <c r="G9" s="143"/>
      <c r="H9" s="144"/>
      <c r="I9" s="143"/>
      <c r="J9" s="144"/>
      <c r="K9" s="144"/>
    </row>
    <row r="10" spans="1:19" s="337" customFormat="1" ht="10.15" customHeight="1">
      <c r="A10" s="176" t="s">
        <v>43</v>
      </c>
      <c r="B10" s="359">
        <v>2353</v>
      </c>
      <c r="C10" s="360">
        <v>4</v>
      </c>
      <c r="D10" s="359">
        <v>4024</v>
      </c>
      <c r="E10" s="360">
        <v>-11.1</v>
      </c>
      <c r="F10" s="360">
        <v>1.7</v>
      </c>
      <c r="G10" s="359">
        <v>10437</v>
      </c>
      <c r="H10" s="360">
        <v>3.8</v>
      </c>
      <c r="I10" s="359">
        <v>20717</v>
      </c>
      <c r="J10" s="360">
        <v>-1.4</v>
      </c>
      <c r="K10" s="360">
        <v>2</v>
      </c>
      <c r="L10" s="348"/>
      <c r="M10" s="348"/>
    </row>
    <row r="11" spans="1:19" s="18" customFormat="1" ht="8.4499999999999993" customHeight="1">
      <c r="A11" s="175" t="s">
        <v>44</v>
      </c>
      <c r="B11" s="359">
        <v>79</v>
      </c>
      <c r="C11" s="396">
        <v>5.3</v>
      </c>
      <c r="D11" s="359">
        <v>128</v>
      </c>
      <c r="E11" s="382">
        <v>-3.8</v>
      </c>
      <c r="F11" s="360">
        <v>1.6</v>
      </c>
      <c r="G11" s="359">
        <v>319</v>
      </c>
      <c r="H11" s="360">
        <v>8.1</v>
      </c>
      <c r="I11" s="359">
        <v>565</v>
      </c>
      <c r="J11" s="382">
        <v>-1.7</v>
      </c>
      <c r="K11" s="360">
        <v>1.8</v>
      </c>
      <c r="L11" s="349"/>
      <c r="M11" s="349"/>
    </row>
    <row r="12" spans="1:19" s="337" customFormat="1" ht="8.4499999999999993" customHeight="1">
      <c r="A12" s="175" t="s">
        <v>45</v>
      </c>
      <c r="B12" s="359">
        <v>42</v>
      </c>
      <c r="C12" s="396">
        <v>90.9</v>
      </c>
      <c r="D12" s="359">
        <v>51</v>
      </c>
      <c r="E12" s="360">
        <v>131.80000000000001</v>
      </c>
      <c r="F12" s="360">
        <v>1.2</v>
      </c>
      <c r="G12" s="359">
        <v>211</v>
      </c>
      <c r="H12" s="360">
        <v>31.1</v>
      </c>
      <c r="I12" s="359">
        <v>334</v>
      </c>
      <c r="J12" s="360">
        <v>63.7</v>
      </c>
      <c r="K12" s="360">
        <v>1.6</v>
      </c>
      <c r="L12" s="350"/>
      <c r="M12" s="350"/>
    </row>
    <row r="13" spans="1:19" s="18" customFormat="1" ht="9" customHeight="1">
      <c r="A13" s="175" t="s">
        <v>46</v>
      </c>
      <c r="B13" s="359">
        <v>347</v>
      </c>
      <c r="C13" s="396">
        <v>27.6</v>
      </c>
      <c r="D13" s="359">
        <v>524</v>
      </c>
      <c r="E13" s="360">
        <v>26</v>
      </c>
      <c r="F13" s="360">
        <v>1.5</v>
      </c>
      <c r="G13" s="359">
        <v>1179</v>
      </c>
      <c r="H13" s="360">
        <v>-0.5</v>
      </c>
      <c r="I13" s="359">
        <v>2321</v>
      </c>
      <c r="J13" s="360">
        <v>7.8</v>
      </c>
      <c r="K13" s="360">
        <v>2</v>
      </c>
      <c r="L13" s="347"/>
      <c r="M13" s="347"/>
    </row>
    <row r="14" spans="1:19" s="18" customFormat="1" ht="9" customHeight="1">
      <c r="A14" s="175" t="s">
        <v>47</v>
      </c>
      <c r="B14" s="359">
        <v>3</v>
      </c>
      <c r="C14" s="396">
        <v>-25</v>
      </c>
      <c r="D14" s="359">
        <v>3</v>
      </c>
      <c r="E14" s="396">
        <v>-57.1</v>
      </c>
      <c r="F14" s="360">
        <v>1</v>
      </c>
      <c r="G14" s="359">
        <v>18</v>
      </c>
      <c r="H14" s="360">
        <v>-14.3</v>
      </c>
      <c r="I14" s="359">
        <v>28</v>
      </c>
      <c r="J14" s="360">
        <v>-22.2</v>
      </c>
      <c r="K14" s="360">
        <v>1.6</v>
      </c>
      <c r="L14" s="347"/>
      <c r="M14" s="347"/>
    </row>
    <row r="15" spans="1:19" s="18" customFormat="1" ht="9" customHeight="1">
      <c r="A15" s="175" t="s">
        <v>48</v>
      </c>
      <c r="B15" s="359">
        <v>20</v>
      </c>
      <c r="C15" s="396">
        <v>-41.2</v>
      </c>
      <c r="D15" s="359">
        <v>30</v>
      </c>
      <c r="E15" s="364">
        <v>-60</v>
      </c>
      <c r="F15" s="360">
        <v>1.5</v>
      </c>
      <c r="G15" s="359">
        <v>129</v>
      </c>
      <c r="H15" s="360">
        <v>-15.7</v>
      </c>
      <c r="I15" s="359">
        <v>245</v>
      </c>
      <c r="J15" s="360">
        <v>-63</v>
      </c>
      <c r="K15" s="360">
        <v>1.9</v>
      </c>
      <c r="L15" s="347"/>
      <c r="M15" s="347"/>
    </row>
    <row r="16" spans="1:19" s="18" customFormat="1" ht="9" customHeight="1">
      <c r="A16" s="175" t="s">
        <v>49</v>
      </c>
      <c r="B16" s="359">
        <v>40</v>
      </c>
      <c r="C16" s="396">
        <v>-54.5</v>
      </c>
      <c r="D16" s="359">
        <v>53</v>
      </c>
      <c r="E16" s="364">
        <v>-70.2</v>
      </c>
      <c r="F16" s="360">
        <v>1.3</v>
      </c>
      <c r="G16" s="359">
        <v>306</v>
      </c>
      <c r="H16" s="360">
        <v>5.5</v>
      </c>
      <c r="I16" s="359">
        <v>577</v>
      </c>
      <c r="J16" s="360">
        <v>-5.9</v>
      </c>
      <c r="K16" s="360">
        <v>1.9</v>
      </c>
      <c r="L16" s="347"/>
      <c r="M16" s="347"/>
    </row>
    <row r="17" spans="1:13" s="18" customFormat="1" ht="9" customHeight="1">
      <c r="A17" s="175" t="s">
        <v>50</v>
      </c>
      <c r="B17" s="359">
        <v>17</v>
      </c>
      <c r="C17" s="360" t="s">
        <v>35</v>
      </c>
      <c r="D17" s="359">
        <v>24</v>
      </c>
      <c r="E17" s="360">
        <v>20</v>
      </c>
      <c r="F17" s="360">
        <v>1.4</v>
      </c>
      <c r="G17" s="359">
        <v>201</v>
      </c>
      <c r="H17" s="360">
        <v>103</v>
      </c>
      <c r="I17" s="359">
        <v>639</v>
      </c>
      <c r="J17" s="360">
        <v>353.2</v>
      </c>
      <c r="K17" s="360">
        <v>3.2</v>
      </c>
      <c r="L17" s="347"/>
      <c r="M17" s="347"/>
    </row>
    <row r="18" spans="1:13" s="18" customFormat="1" ht="9" customHeight="1">
      <c r="A18" s="175" t="s">
        <v>51</v>
      </c>
      <c r="B18" s="359">
        <v>6</v>
      </c>
      <c r="C18" s="360">
        <v>-14.3</v>
      </c>
      <c r="D18" s="359">
        <v>14</v>
      </c>
      <c r="E18" s="396">
        <v>-12.5</v>
      </c>
      <c r="F18" s="360">
        <v>2.2999999999999998</v>
      </c>
      <c r="G18" s="359">
        <v>31</v>
      </c>
      <c r="H18" s="360">
        <v>-31.1</v>
      </c>
      <c r="I18" s="359">
        <v>59</v>
      </c>
      <c r="J18" s="360">
        <v>-27.2</v>
      </c>
      <c r="K18" s="360">
        <v>1.9</v>
      </c>
      <c r="L18" s="347"/>
      <c r="M18" s="347"/>
    </row>
    <row r="19" spans="1:13" s="18" customFormat="1" ht="9" customHeight="1">
      <c r="A19" s="175" t="s">
        <v>52</v>
      </c>
      <c r="B19" s="359">
        <v>0</v>
      </c>
      <c r="C19" s="360" t="s">
        <v>35</v>
      </c>
      <c r="D19" s="359">
        <v>0</v>
      </c>
      <c r="E19" s="360" t="s">
        <v>35</v>
      </c>
      <c r="F19" s="360" t="s">
        <v>35</v>
      </c>
      <c r="G19" s="359">
        <v>15</v>
      </c>
      <c r="H19" s="360">
        <v>-21.1</v>
      </c>
      <c r="I19" s="359">
        <v>21</v>
      </c>
      <c r="J19" s="360">
        <v>-30</v>
      </c>
      <c r="K19" s="360">
        <v>1.4</v>
      </c>
      <c r="L19" s="347"/>
      <c r="M19" s="347"/>
    </row>
    <row r="20" spans="1:13" s="18" customFormat="1" ht="9" customHeight="1">
      <c r="A20" s="175" t="s">
        <v>53</v>
      </c>
      <c r="B20" s="359">
        <v>43</v>
      </c>
      <c r="C20" s="396">
        <v>-35.799999999999997</v>
      </c>
      <c r="D20" s="359">
        <v>111</v>
      </c>
      <c r="E20" s="396">
        <v>-28.8</v>
      </c>
      <c r="F20" s="395">
        <v>2.6</v>
      </c>
      <c r="G20" s="359">
        <v>281</v>
      </c>
      <c r="H20" s="360">
        <v>-16.399999999999999</v>
      </c>
      <c r="I20" s="359">
        <v>603</v>
      </c>
      <c r="J20" s="360">
        <v>-21.9</v>
      </c>
      <c r="K20" s="360">
        <v>2.1</v>
      </c>
      <c r="L20" s="347"/>
      <c r="M20" s="347"/>
    </row>
    <row r="21" spans="1:13" s="18" customFormat="1" ht="9" customHeight="1">
      <c r="A21" s="175" t="s">
        <v>54</v>
      </c>
      <c r="B21" s="359">
        <v>62</v>
      </c>
      <c r="C21" s="360">
        <v>933.3</v>
      </c>
      <c r="D21" s="359">
        <v>101</v>
      </c>
      <c r="E21" s="456" t="s">
        <v>290</v>
      </c>
      <c r="F21" s="360">
        <v>1.6</v>
      </c>
      <c r="G21" s="359">
        <v>255</v>
      </c>
      <c r="H21" s="360">
        <v>363.6</v>
      </c>
      <c r="I21" s="359">
        <v>471</v>
      </c>
      <c r="J21" s="360">
        <v>332.1</v>
      </c>
      <c r="K21" s="360">
        <v>1.8</v>
      </c>
      <c r="L21" s="347"/>
      <c r="M21" s="347"/>
    </row>
    <row r="22" spans="1:13" s="18" customFormat="1" ht="9" customHeight="1">
      <c r="A22" s="175" t="s">
        <v>55</v>
      </c>
      <c r="B22" s="359">
        <v>4</v>
      </c>
      <c r="C22" s="360">
        <v>100</v>
      </c>
      <c r="D22" s="359">
        <v>9</v>
      </c>
      <c r="E22" s="360">
        <v>125</v>
      </c>
      <c r="F22" s="360">
        <v>2.2999999999999998</v>
      </c>
      <c r="G22" s="359">
        <v>44</v>
      </c>
      <c r="H22" s="360">
        <v>-10.199999999999999</v>
      </c>
      <c r="I22" s="359">
        <v>112</v>
      </c>
      <c r="J22" s="360">
        <v>-32.9</v>
      </c>
      <c r="K22" s="360">
        <v>2.5</v>
      </c>
      <c r="L22" s="347"/>
      <c r="M22" s="347"/>
    </row>
    <row r="23" spans="1:13" s="18" customFormat="1" ht="9" customHeight="1">
      <c r="A23" s="175" t="s">
        <v>56</v>
      </c>
      <c r="B23" s="359">
        <v>9</v>
      </c>
      <c r="C23" s="360">
        <v>-30.8</v>
      </c>
      <c r="D23" s="359">
        <v>15</v>
      </c>
      <c r="E23" s="360">
        <v>-46.4</v>
      </c>
      <c r="F23" s="360">
        <v>1.7</v>
      </c>
      <c r="G23" s="359">
        <v>91</v>
      </c>
      <c r="H23" s="360">
        <v>-1.1000000000000001</v>
      </c>
      <c r="I23" s="359">
        <v>172</v>
      </c>
      <c r="J23" s="360">
        <v>7.5</v>
      </c>
      <c r="K23" s="360">
        <v>1.9</v>
      </c>
      <c r="L23" s="347"/>
      <c r="M23" s="347"/>
    </row>
    <row r="24" spans="1:13" s="18" customFormat="1" ht="9" customHeight="1">
      <c r="A24" s="175" t="s">
        <v>57</v>
      </c>
      <c r="B24" s="359">
        <v>66</v>
      </c>
      <c r="C24" s="360">
        <v>40.4</v>
      </c>
      <c r="D24" s="359">
        <v>68</v>
      </c>
      <c r="E24" s="360">
        <v>11.5</v>
      </c>
      <c r="F24" s="360">
        <v>1</v>
      </c>
      <c r="G24" s="359">
        <v>175</v>
      </c>
      <c r="H24" s="360">
        <v>33.6</v>
      </c>
      <c r="I24" s="359">
        <v>226</v>
      </c>
      <c r="J24" s="360">
        <v>43.9</v>
      </c>
      <c r="K24" s="360">
        <v>1.3</v>
      </c>
      <c r="L24" s="347"/>
      <c r="M24" s="347"/>
    </row>
    <row r="25" spans="1:13" s="18" customFormat="1" ht="9" customHeight="1">
      <c r="A25" s="175" t="s">
        <v>58</v>
      </c>
      <c r="B25" s="359">
        <v>0</v>
      </c>
      <c r="C25" s="359" t="s">
        <v>35</v>
      </c>
      <c r="D25" s="359">
        <v>0</v>
      </c>
      <c r="E25" s="359" t="s">
        <v>35</v>
      </c>
      <c r="F25" s="359" t="s">
        <v>35</v>
      </c>
      <c r="G25" s="359">
        <v>0</v>
      </c>
      <c r="H25" s="359">
        <v>0</v>
      </c>
      <c r="I25" s="359">
        <v>0</v>
      </c>
      <c r="J25" s="359">
        <v>0</v>
      </c>
      <c r="K25" s="359" t="s">
        <v>35</v>
      </c>
      <c r="L25" s="347"/>
      <c r="M25" s="347"/>
    </row>
    <row r="26" spans="1:13" s="18" customFormat="1" ht="9" customHeight="1">
      <c r="A26" s="175" t="s">
        <v>59</v>
      </c>
      <c r="B26" s="434">
        <v>404</v>
      </c>
      <c r="C26" s="396">
        <v>30.3</v>
      </c>
      <c r="D26" s="434">
        <v>810</v>
      </c>
      <c r="E26" s="396">
        <v>61.7</v>
      </c>
      <c r="F26" s="360">
        <v>2</v>
      </c>
      <c r="G26" s="359">
        <v>2025</v>
      </c>
      <c r="H26" s="360">
        <v>5</v>
      </c>
      <c r="I26" s="359">
        <v>3746</v>
      </c>
      <c r="J26" s="360">
        <v>-2.1</v>
      </c>
      <c r="K26" s="360">
        <v>1.8</v>
      </c>
      <c r="L26" s="347"/>
      <c r="M26" s="347"/>
    </row>
    <row r="27" spans="1:13" s="18" customFormat="1" ht="9" customHeight="1">
      <c r="A27" s="175" t="s">
        <v>60</v>
      </c>
      <c r="B27" s="359">
        <v>80</v>
      </c>
      <c r="C27" s="396">
        <v>-16.7</v>
      </c>
      <c r="D27" s="359">
        <v>107</v>
      </c>
      <c r="E27" s="360">
        <v>-20.100000000000001</v>
      </c>
      <c r="F27" s="360">
        <v>1.3</v>
      </c>
      <c r="G27" s="359">
        <v>246</v>
      </c>
      <c r="H27" s="360">
        <v>-22.9</v>
      </c>
      <c r="I27" s="359">
        <v>540</v>
      </c>
      <c r="J27" s="360">
        <v>-25.8</v>
      </c>
      <c r="K27" s="360">
        <v>2.2000000000000002</v>
      </c>
      <c r="L27" s="347"/>
      <c r="M27" s="347"/>
    </row>
    <row r="28" spans="1:13" s="18" customFormat="1" ht="9" customHeight="1">
      <c r="A28" s="175" t="s">
        <v>61</v>
      </c>
      <c r="B28" s="359">
        <v>232</v>
      </c>
      <c r="C28" s="396">
        <v>34.9</v>
      </c>
      <c r="D28" s="359">
        <v>354</v>
      </c>
      <c r="E28" s="396">
        <v>13.1</v>
      </c>
      <c r="F28" s="360">
        <v>1.5</v>
      </c>
      <c r="G28" s="359">
        <v>754</v>
      </c>
      <c r="H28" s="360">
        <v>20.3</v>
      </c>
      <c r="I28" s="359">
        <v>1702</v>
      </c>
      <c r="J28" s="360">
        <v>59.8</v>
      </c>
      <c r="K28" s="360">
        <v>2.2999999999999998</v>
      </c>
      <c r="L28" s="347"/>
      <c r="M28" s="347"/>
    </row>
    <row r="29" spans="1:13" s="18" customFormat="1" ht="9" customHeight="1">
      <c r="A29" s="175" t="s">
        <v>62</v>
      </c>
      <c r="B29" s="359">
        <v>136</v>
      </c>
      <c r="C29" s="396">
        <v>2.2999999999999998</v>
      </c>
      <c r="D29" s="359">
        <v>310</v>
      </c>
      <c r="E29" s="396">
        <v>-12.2</v>
      </c>
      <c r="F29" s="360">
        <v>2.2999999999999998</v>
      </c>
      <c r="G29" s="359">
        <v>792</v>
      </c>
      <c r="H29" s="360">
        <v>0.5</v>
      </c>
      <c r="I29" s="359">
        <v>1864</v>
      </c>
      <c r="J29" s="360">
        <v>6.2</v>
      </c>
      <c r="K29" s="360">
        <v>2.4</v>
      </c>
      <c r="L29" s="347"/>
      <c r="M29" s="347"/>
    </row>
    <row r="30" spans="1:13" s="18" customFormat="1" ht="9" customHeight="1">
      <c r="A30" s="175" t="s">
        <v>63</v>
      </c>
      <c r="B30" s="359">
        <v>22</v>
      </c>
      <c r="C30" s="360">
        <v>-62.1</v>
      </c>
      <c r="D30" s="359">
        <v>61</v>
      </c>
      <c r="E30" s="396">
        <v>-89.2</v>
      </c>
      <c r="F30" s="360">
        <v>2.8</v>
      </c>
      <c r="G30" s="359">
        <v>122</v>
      </c>
      <c r="H30" s="360">
        <v>-21.3</v>
      </c>
      <c r="I30" s="359">
        <v>278</v>
      </c>
      <c r="J30" s="360">
        <v>-69.099999999999994</v>
      </c>
      <c r="K30" s="360">
        <v>2.2999999999999998</v>
      </c>
      <c r="L30" s="347"/>
      <c r="M30" s="347"/>
    </row>
    <row r="31" spans="1:13" s="18" customFormat="1" ht="9" customHeight="1">
      <c r="A31" s="175" t="s">
        <v>64</v>
      </c>
      <c r="B31" s="359">
        <v>42</v>
      </c>
      <c r="C31" s="360">
        <v>40</v>
      </c>
      <c r="D31" s="359">
        <v>64</v>
      </c>
      <c r="E31" s="360">
        <v>36.200000000000003</v>
      </c>
      <c r="F31" s="360">
        <v>1.5</v>
      </c>
      <c r="G31" s="359">
        <v>217</v>
      </c>
      <c r="H31" s="360">
        <v>39.1</v>
      </c>
      <c r="I31" s="359">
        <v>438</v>
      </c>
      <c r="J31" s="360">
        <v>69.099999999999994</v>
      </c>
      <c r="K31" s="360">
        <v>2</v>
      </c>
      <c r="L31" s="347"/>
      <c r="M31" s="347"/>
    </row>
    <row r="32" spans="1:13" s="18" customFormat="1" ht="9" customHeight="1">
      <c r="A32" s="175" t="s">
        <v>65</v>
      </c>
      <c r="B32" s="359">
        <v>10</v>
      </c>
      <c r="C32" s="360">
        <v>25</v>
      </c>
      <c r="D32" s="359">
        <v>20</v>
      </c>
      <c r="E32" s="360">
        <v>150</v>
      </c>
      <c r="F32" s="360">
        <v>2</v>
      </c>
      <c r="G32" s="359">
        <v>64</v>
      </c>
      <c r="H32" s="360">
        <v>4.9000000000000004</v>
      </c>
      <c r="I32" s="359">
        <v>123</v>
      </c>
      <c r="J32" s="360">
        <v>41.4</v>
      </c>
      <c r="K32" s="360">
        <v>1.9</v>
      </c>
      <c r="L32" s="347"/>
      <c r="M32" s="347"/>
    </row>
    <row r="33" spans="1:13" s="18" customFormat="1" ht="9" customHeight="1">
      <c r="A33" s="175" t="s">
        <v>66</v>
      </c>
      <c r="B33" s="359">
        <v>127</v>
      </c>
      <c r="C33" s="360" t="s">
        <v>35</v>
      </c>
      <c r="D33" s="359">
        <v>156</v>
      </c>
      <c r="E33" s="360">
        <v>-15.2</v>
      </c>
      <c r="F33" s="360">
        <v>1.2</v>
      </c>
      <c r="G33" s="359">
        <v>374</v>
      </c>
      <c r="H33" s="360">
        <v>19.5</v>
      </c>
      <c r="I33" s="359">
        <v>548</v>
      </c>
      <c r="J33" s="360">
        <v>7.9</v>
      </c>
      <c r="K33" s="360">
        <v>1.5</v>
      </c>
      <c r="L33" s="347"/>
      <c r="M33" s="347"/>
    </row>
    <row r="34" spans="1:13" s="18" customFormat="1" ht="9" customHeight="1">
      <c r="A34" s="175" t="s">
        <v>67</v>
      </c>
      <c r="B34" s="359">
        <v>338</v>
      </c>
      <c r="C34" s="364">
        <v>-9.9</v>
      </c>
      <c r="D34" s="359">
        <v>517</v>
      </c>
      <c r="E34" s="360">
        <v>-13.7</v>
      </c>
      <c r="F34" s="360">
        <v>1.5</v>
      </c>
      <c r="G34" s="359">
        <v>1028</v>
      </c>
      <c r="H34" s="360">
        <v>-0.5</v>
      </c>
      <c r="I34" s="359">
        <v>1824</v>
      </c>
      <c r="J34" s="360">
        <v>-0.2</v>
      </c>
      <c r="K34" s="360">
        <v>1.8</v>
      </c>
      <c r="L34" s="347"/>
      <c r="M34" s="347"/>
    </row>
    <row r="35" spans="1:13" s="18" customFormat="1" ht="9" customHeight="1">
      <c r="A35" s="175" t="s">
        <v>68</v>
      </c>
      <c r="B35" s="359">
        <v>8</v>
      </c>
      <c r="C35" s="360" t="s">
        <v>35</v>
      </c>
      <c r="D35" s="359">
        <v>16</v>
      </c>
      <c r="E35" s="360" t="s">
        <v>35</v>
      </c>
      <c r="F35" s="360">
        <v>2</v>
      </c>
      <c r="G35" s="359">
        <v>61</v>
      </c>
      <c r="H35" s="360">
        <v>154.19999999999999</v>
      </c>
      <c r="I35" s="359">
        <v>123</v>
      </c>
      <c r="J35" s="360">
        <v>75.7</v>
      </c>
      <c r="K35" s="360">
        <v>2</v>
      </c>
      <c r="L35" s="347"/>
      <c r="M35" s="347"/>
    </row>
    <row r="36" spans="1:13" s="18" customFormat="1" ht="9" customHeight="1">
      <c r="A36" s="175" t="s">
        <v>69</v>
      </c>
      <c r="B36" s="359">
        <v>6</v>
      </c>
      <c r="C36" s="360">
        <v>-53.8</v>
      </c>
      <c r="D36" s="359">
        <v>11</v>
      </c>
      <c r="E36" s="360">
        <v>-31.3</v>
      </c>
      <c r="F36" s="395">
        <v>1.8</v>
      </c>
      <c r="G36" s="359">
        <v>28</v>
      </c>
      <c r="H36" s="360">
        <v>-6.7</v>
      </c>
      <c r="I36" s="359">
        <v>69</v>
      </c>
      <c r="J36" s="360">
        <v>86.5</v>
      </c>
      <c r="K36" s="360">
        <v>2.5</v>
      </c>
      <c r="L36" s="347"/>
      <c r="M36" s="347"/>
    </row>
    <row r="37" spans="1:13" s="18" customFormat="1" ht="9" customHeight="1">
      <c r="A37" s="175" t="s">
        <v>70</v>
      </c>
      <c r="B37" s="359">
        <v>62</v>
      </c>
      <c r="C37" s="360">
        <v>-28.7</v>
      </c>
      <c r="D37" s="359">
        <v>128</v>
      </c>
      <c r="E37" s="360">
        <v>-37.6</v>
      </c>
      <c r="F37" s="360">
        <v>2.1</v>
      </c>
      <c r="G37" s="359">
        <v>503</v>
      </c>
      <c r="H37" s="360">
        <v>-4.2</v>
      </c>
      <c r="I37" s="359">
        <v>998</v>
      </c>
      <c r="J37" s="360">
        <v>-24.2</v>
      </c>
      <c r="K37" s="360">
        <v>2</v>
      </c>
      <c r="L37" s="347"/>
      <c r="M37" s="347"/>
    </row>
    <row r="38" spans="1:13" s="18" customFormat="1" ht="9" customHeight="1">
      <c r="A38" s="175" t="s">
        <v>71</v>
      </c>
      <c r="B38" s="359">
        <v>52</v>
      </c>
      <c r="C38" s="364">
        <v>160</v>
      </c>
      <c r="D38" s="359">
        <v>188</v>
      </c>
      <c r="E38" s="364">
        <v>526.70000000000005</v>
      </c>
      <c r="F38" s="360">
        <v>3.6</v>
      </c>
      <c r="G38" s="359">
        <v>125</v>
      </c>
      <c r="H38" s="360">
        <v>17.899999999999999</v>
      </c>
      <c r="I38" s="359">
        <v>301</v>
      </c>
      <c r="J38" s="360">
        <v>74</v>
      </c>
      <c r="K38" s="360">
        <v>2.4</v>
      </c>
      <c r="L38" s="347"/>
      <c r="M38" s="347"/>
    </row>
    <row r="39" spans="1:13" s="18" customFormat="1" ht="9" customHeight="1">
      <c r="A39" s="175" t="s">
        <v>72</v>
      </c>
      <c r="B39" s="359">
        <v>9</v>
      </c>
      <c r="C39" s="360">
        <v>-66.7</v>
      </c>
      <c r="D39" s="359">
        <v>19</v>
      </c>
      <c r="E39" s="360">
        <v>-81</v>
      </c>
      <c r="F39" s="360">
        <v>2.1</v>
      </c>
      <c r="G39" s="359">
        <v>120</v>
      </c>
      <c r="H39" s="360">
        <v>-4</v>
      </c>
      <c r="I39" s="359">
        <v>280</v>
      </c>
      <c r="J39" s="360">
        <v>-20.7</v>
      </c>
      <c r="K39" s="360">
        <v>2.2999999999999998</v>
      </c>
      <c r="L39" s="347"/>
      <c r="M39" s="347"/>
    </row>
    <row r="40" spans="1:13" s="18" customFormat="1" ht="9" customHeight="1">
      <c r="A40" s="175" t="s">
        <v>73</v>
      </c>
      <c r="B40" s="359">
        <v>0</v>
      </c>
      <c r="C40" s="359" t="s">
        <v>35</v>
      </c>
      <c r="D40" s="359">
        <v>0</v>
      </c>
      <c r="E40" s="359" t="s">
        <v>35</v>
      </c>
      <c r="F40" s="359" t="s">
        <v>35</v>
      </c>
      <c r="G40" s="359">
        <v>0</v>
      </c>
      <c r="H40" s="359">
        <v>0</v>
      </c>
      <c r="I40" s="359">
        <v>0</v>
      </c>
      <c r="J40" s="359">
        <v>0</v>
      </c>
      <c r="K40" s="359" t="s">
        <v>35</v>
      </c>
      <c r="L40" s="347"/>
      <c r="M40" s="347"/>
    </row>
    <row r="41" spans="1:13" s="18" customFormat="1" ht="9" customHeight="1">
      <c r="A41" s="175" t="s">
        <v>74</v>
      </c>
      <c r="B41" s="397">
        <v>3</v>
      </c>
      <c r="C41" s="360">
        <v>-57.1</v>
      </c>
      <c r="D41" s="397">
        <v>3</v>
      </c>
      <c r="E41" s="360">
        <v>-76.900000000000006</v>
      </c>
      <c r="F41" s="360">
        <v>1</v>
      </c>
      <c r="G41" s="359">
        <v>90</v>
      </c>
      <c r="H41" s="360">
        <v>172.7</v>
      </c>
      <c r="I41" s="359">
        <v>181</v>
      </c>
      <c r="J41" s="360">
        <v>293.5</v>
      </c>
      <c r="K41" s="360">
        <v>2</v>
      </c>
      <c r="L41" s="347"/>
      <c r="M41" s="347"/>
    </row>
    <row r="42" spans="1:13" s="18" customFormat="1" ht="9" customHeight="1">
      <c r="A42" s="175" t="s">
        <v>75</v>
      </c>
      <c r="B42" s="359">
        <v>49</v>
      </c>
      <c r="C42" s="360">
        <v>-53.3</v>
      </c>
      <c r="D42" s="359">
        <v>86</v>
      </c>
      <c r="E42" s="364">
        <v>-68.599999999999994</v>
      </c>
      <c r="F42" s="360">
        <v>1.8</v>
      </c>
      <c r="G42" s="359">
        <v>431</v>
      </c>
      <c r="H42" s="360">
        <v>-33.4</v>
      </c>
      <c r="I42" s="359">
        <v>956</v>
      </c>
      <c r="J42" s="360">
        <v>-42.7</v>
      </c>
      <c r="K42" s="360">
        <v>2.2000000000000002</v>
      </c>
      <c r="L42" s="347"/>
      <c r="M42" s="347"/>
    </row>
    <row r="43" spans="1:13" s="18" customFormat="1" ht="9" customHeight="1">
      <c r="A43" s="175" t="s">
        <v>76</v>
      </c>
      <c r="B43" s="359">
        <v>1</v>
      </c>
      <c r="C43" s="359">
        <v>0</v>
      </c>
      <c r="D43" s="359">
        <v>1</v>
      </c>
      <c r="E43" s="359">
        <v>0</v>
      </c>
      <c r="F43" s="360">
        <v>1</v>
      </c>
      <c r="G43" s="359">
        <v>8</v>
      </c>
      <c r="H43" s="360">
        <v>-27.3</v>
      </c>
      <c r="I43" s="359">
        <v>12</v>
      </c>
      <c r="J43" s="360">
        <v>-50</v>
      </c>
      <c r="K43" s="360">
        <v>1.5</v>
      </c>
      <c r="L43" s="347"/>
      <c r="M43" s="347"/>
    </row>
    <row r="44" spans="1:13" s="18" customFormat="1" ht="9" customHeight="1">
      <c r="A44" s="175" t="s">
        <v>77</v>
      </c>
      <c r="B44" s="359" t="s">
        <v>34</v>
      </c>
      <c r="C44" s="396" t="s">
        <v>34</v>
      </c>
      <c r="D44" s="359" t="s">
        <v>34</v>
      </c>
      <c r="E44" s="364" t="s">
        <v>34</v>
      </c>
      <c r="F44" s="360" t="s">
        <v>34</v>
      </c>
      <c r="G44" s="359" t="s">
        <v>34</v>
      </c>
      <c r="H44" s="360" t="s">
        <v>34</v>
      </c>
      <c r="I44" s="359" t="s">
        <v>34</v>
      </c>
      <c r="J44" s="360" t="s">
        <v>34</v>
      </c>
      <c r="K44" s="360" t="s">
        <v>34</v>
      </c>
      <c r="L44" s="347"/>
      <c r="M44" s="347"/>
    </row>
    <row r="45" spans="1:13" s="18" customFormat="1" ht="9" customHeight="1">
      <c r="A45" s="175" t="s">
        <v>78</v>
      </c>
      <c r="B45" s="359">
        <v>34</v>
      </c>
      <c r="C45" s="396">
        <v>-12.8</v>
      </c>
      <c r="D45" s="359">
        <v>42</v>
      </c>
      <c r="E45" s="364">
        <v>-27.6</v>
      </c>
      <c r="F45" s="360">
        <v>1.2</v>
      </c>
      <c r="G45" s="359">
        <v>194</v>
      </c>
      <c r="H45" s="360">
        <v>-18.5</v>
      </c>
      <c r="I45" s="359">
        <v>361</v>
      </c>
      <c r="J45" s="360">
        <v>-28.1</v>
      </c>
      <c r="K45" s="360">
        <v>1.9</v>
      </c>
      <c r="L45" s="347"/>
      <c r="M45" s="347"/>
    </row>
    <row r="46" spans="1:13" s="18" customFormat="1" ht="9" customHeight="1">
      <c r="A46" s="175" t="s">
        <v>79</v>
      </c>
      <c r="B46" s="365">
        <v>10</v>
      </c>
      <c r="C46" s="360">
        <v>-58.3</v>
      </c>
      <c r="D46" s="366">
        <v>31</v>
      </c>
      <c r="E46" s="360">
        <v>-31.1</v>
      </c>
      <c r="F46" s="367">
        <v>3.1</v>
      </c>
      <c r="G46" s="366">
        <v>76</v>
      </c>
      <c r="H46" s="360">
        <v>7</v>
      </c>
      <c r="I46" s="366">
        <v>253</v>
      </c>
      <c r="J46" s="360">
        <v>125.9</v>
      </c>
      <c r="K46" s="367">
        <v>3.3</v>
      </c>
      <c r="L46" s="347"/>
      <c r="M46" s="347"/>
    </row>
    <row r="47" spans="1:13" s="337" customFormat="1" ht="9" customHeight="1">
      <c r="A47" s="175" t="s">
        <v>80</v>
      </c>
      <c r="B47" s="359">
        <v>1</v>
      </c>
      <c r="C47" s="360">
        <v>-80</v>
      </c>
      <c r="D47" s="359">
        <v>1</v>
      </c>
      <c r="E47" s="360">
        <v>-87.5</v>
      </c>
      <c r="F47" s="367">
        <v>1</v>
      </c>
      <c r="G47" s="359">
        <v>7</v>
      </c>
      <c r="H47" s="360">
        <v>-56.3</v>
      </c>
      <c r="I47" s="359">
        <v>11</v>
      </c>
      <c r="J47" s="360">
        <v>-62.1</v>
      </c>
      <c r="K47" s="367">
        <v>1.6</v>
      </c>
      <c r="L47" s="347"/>
      <c r="M47" s="347"/>
    </row>
    <row r="48" spans="1:13" s="18" customFormat="1" ht="9" customHeight="1">
      <c r="A48" s="175" t="s">
        <v>81</v>
      </c>
      <c r="B48" s="361" t="s">
        <v>34</v>
      </c>
      <c r="C48" s="360" t="s">
        <v>34</v>
      </c>
      <c r="D48" s="362" t="s">
        <v>34</v>
      </c>
      <c r="E48" s="360" t="s">
        <v>34</v>
      </c>
      <c r="F48" s="363" t="s">
        <v>34</v>
      </c>
      <c r="G48" s="362" t="s">
        <v>34</v>
      </c>
      <c r="H48" s="360" t="s">
        <v>34</v>
      </c>
      <c r="I48" s="362" t="s">
        <v>34</v>
      </c>
      <c r="J48" s="360" t="s">
        <v>34</v>
      </c>
      <c r="K48" s="363" t="s">
        <v>34</v>
      </c>
      <c r="L48" s="347"/>
      <c r="M48" s="347"/>
    </row>
    <row r="49" spans="1:13" s="18" customFormat="1" ht="9" customHeight="1">
      <c r="A49" s="175" t="s">
        <v>78</v>
      </c>
      <c r="B49" s="359">
        <v>9</v>
      </c>
      <c r="C49" s="360">
        <v>-52.6</v>
      </c>
      <c r="D49" s="359">
        <v>30</v>
      </c>
      <c r="E49" s="360">
        <v>-18.899999999999999</v>
      </c>
      <c r="F49" s="360">
        <v>3.3</v>
      </c>
      <c r="G49" s="359">
        <v>69</v>
      </c>
      <c r="H49" s="360">
        <v>25.5</v>
      </c>
      <c r="I49" s="359">
        <v>242</v>
      </c>
      <c r="J49" s="360">
        <v>191.6</v>
      </c>
      <c r="K49" s="360">
        <v>3.5</v>
      </c>
      <c r="L49" s="347"/>
      <c r="M49" s="347"/>
    </row>
    <row r="50" spans="1:13" s="337" customFormat="1" ht="9" customHeight="1">
      <c r="A50" s="175" t="s">
        <v>82</v>
      </c>
      <c r="B50" s="359">
        <v>187</v>
      </c>
      <c r="C50" s="360">
        <v>1.1000000000000001</v>
      </c>
      <c r="D50" s="359">
        <v>268</v>
      </c>
      <c r="E50" s="396">
        <v>0.4</v>
      </c>
      <c r="F50" s="360">
        <v>1.4</v>
      </c>
      <c r="G50" s="359">
        <v>1064</v>
      </c>
      <c r="H50" s="360">
        <v>14.4</v>
      </c>
      <c r="I50" s="359">
        <v>1848</v>
      </c>
      <c r="J50" s="360">
        <v>21</v>
      </c>
      <c r="K50" s="360">
        <v>1.7</v>
      </c>
      <c r="L50" s="347"/>
      <c r="M50" s="347"/>
    </row>
    <row r="51" spans="1:13" s="18" customFormat="1" ht="9" customHeight="1">
      <c r="A51" s="175" t="s">
        <v>83</v>
      </c>
      <c r="B51" s="359">
        <v>3</v>
      </c>
      <c r="C51" s="360">
        <v>-93.2</v>
      </c>
      <c r="D51" s="359">
        <v>4</v>
      </c>
      <c r="E51" s="396">
        <v>-92</v>
      </c>
      <c r="F51" s="360">
        <v>1.3</v>
      </c>
      <c r="G51" s="359">
        <v>20</v>
      </c>
      <c r="H51" s="396">
        <v>-75.900000000000006</v>
      </c>
      <c r="I51" s="359">
        <v>30</v>
      </c>
      <c r="J51" s="360">
        <v>-72.2</v>
      </c>
      <c r="K51" s="360">
        <v>1.5</v>
      </c>
      <c r="L51" s="347"/>
      <c r="M51" s="347"/>
    </row>
    <row r="52" spans="1:13" s="18" customFormat="1" ht="9" customHeight="1">
      <c r="A52" s="175" t="s">
        <v>107</v>
      </c>
      <c r="B52" s="359">
        <v>17</v>
      </c>
      <c r="C52" s="360">
        <v>466.7</v>
      </c>
      <c r="D52" s="359">
        <v>38</v>
      </c>
      <c r="E52" s="360">
        <v>442.9</v>
      </c>
      <c r="F52" s="360">
        <v>2.2000000000000002</v>
      </c>
      <c r="G52" s="359">
        <v>120</v>
      </c>
      <c r="H52" s="360">
        <v>18.8</v>
      </c>
      <c r="I52" s="359">
        <v>194</v>
      </c>
      <c r="J52" s="396">
        <v>-24.8</v>
      </c>
      <c r="K52" s="360">
        <v>1.6</v>
      </c>
      <c r="L52" s="347"/>
      <c r="M52" s="347"/>
    </row>
    <row r="53" spans="1:13" s="18" customFormat="1" ht="9" customHeight="1">
      <c r="A53" s="175" t="s">
        <v>84</v>
      </c>
      <c r="B53" s="359">
        <v>53</v>
      </c>
      <c r="C53" s="364">
        <v>140.9</v>
      </c>
      <c r="D53" s="359">
        <v>87</v>
      </c>
      <c r="E53" s="360">
        <v>200</v>
      </c>
      <c r="F53" s="360">
        <v>1.6</v>
      </c>
      <c r="G53" s="359">
        <v>225</v>
      </c>
      <c r="H53" s="360">
        <v>74.400000000000006</v>
      </c>
      <c r="I53" s="359">
        <v>444</v>
      </c>
      <c r="J53" s="360">
        <v>142.6</v>
      </c>
      <c r="K53" s="360">
        <v>2</v>
      </c>
      <c r="L53" s="350"/>
      <c r="M53" s="350"/>
    </row>
    <row r="54" spans="1:13" s="18" customFormat="1" ht="9" customHeight="1">
      <c r="A54" s="175" t="s">
        <v>85</v>
      </c>
      <c r="B54" s="359">
        <v>1</v>
      </c>
      <c r="C54" s="396">
        <v>-66.7</v>
      </c>
      <c r="D54" s="359">
        <v>1</v>
      </c>
      <c r="E54" s="360">
        <v>-66.7</v>
      </c>
      <c r="F54" s="364">
        <v>1</v>
      </c>
      <c r="G54" s="359">
        <v>21</v>
      </c>
      <c r="H54" s="360" t="s">
        <v>35</v>
      </c>
      <c r="I54" s="359">
        <v>59</v>
      </c>
      <c r="J54" s="360">
        <v>110.7</v>
      </c>
      <c r="K54" s="360">
        <v>2.8</v>
      </c>
      <c r="L54" s="347"/>
      <c r="M54" s="347"/>
    </row>
    <row r="55" spans="1:13" s="18" customFormat="1" ht="9" customHeight="1">
      <c r="A55" s="175" t="s">
        <v>86</v>
      </c>
      <c r="B55" s="359">
        <v>1</v>
      </c>
      <c r="C55" s="396">
        <v>-50</v>
      </c>
      <c r="D55" s="359">
        <v>1</v>
      </c>
      <c r="E55" s="360">
        <v>-50</v>
      </c>
      <c r="F55" s="360">
        <v>1</v>
      </c>
      <c r="G55" s="359">
        <v>27</v>
      </c>
      <c r="H55" s="360">
        <v>22.7</v>
      </c>
      <c r="I55" s="359">
        <v>52</v>
      </c>
      <c r="J55" s="360">
        <v>2</v>
      </c>
      <c r="K55" s="360">
        <v>1.9</v>
      </c>
      <c r="L55" s="347"/>
      <c r="M55" s="347"/>
    </row>
    <row r="56" spans="1:13" s="18" customFormat="1" ht="9" customHeight="1">
      <c r="A56" s="175" t="s">
        <v>87</v>
      </c>
      <c r="B56" s="359">
        <v>3</v>
      </c>
      <c r="C56" s="396">
        <v>200</v>
      </c>
      <c r="D56" s="359">
        <v>3</v>
      </c>
      <c r="E56" s="396">
        <v>200</v>
      </c>
      <c r="F56" s="360">
        <v>1</v>
      </c>
      <c r="G56" s="177">
        <v>21</v>
      </c>
      <c r="H56" s="360">
        <v>75</v>
      </c>
      <c r="I56" s="177">
        <v>30</v>
      </c>
      <c r="J56" s="360">
        <v>100</v>
      </c>
      <c r="K56" s="358">
        <v>1.4</v>
      </c>
      <c r="L56" s="347"/>
      <c r="M56" s="347"/>
    </row>
    <row r="57" spans="1:13" s="18" customFormat="1" ht="9" customHeight="1">
      <c r="A57" s="175" t="s">
        <v>88</v>
      </c>
      <c r="B57" s="359">
        <v>0</v>
      </c>
      <c r="C57" s="359" t="s">
        <v>35</v>
      </c>
      <c r="D57" s="359">
        <v>0</v>
      </c>
      <c r="E57" s="359" t="s">
        <v>35</v>
      </c>
      <c r="F57" s="360" t="s">
        <v>35</v>
      </c>
      <c r="G57" s="359">
        <v>4</v>
      </c>
      <c r="H57" s="360">
        <v>100</v>
      </c>
      <c r="I57" s="359">
        <v>4</v>
      </c>
      <c r="J57" s="360">
        <v>-50</v>
      </c>
      <c r="K57" s="358">
        <v>1</v>
      </c>
      <c r="L57" s="347"/>
      <c r="M57" s="347"/>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7"/>
      <c r="M58" s="347"/>
    </row>
    <row r="59" spans="1:13" s="337" customFormat="1" ht="9" customHeight="1">
      <c r="A59" s="175" t="s">
        <v>78</v>
      </c>
      <c r="B59" s="359">
        <v>109</v>
      </c>
      <c r="C59" s="360">
        <v>-0.9</v>
      </c>
      <c r="D59" s="359">
        <v>134</v>
      </c>
      <c r="E59" s="360">
        <v>-23.4</v>
      </c>
      <c r="F59" s="360">
        <v>1.2</v>
      </c>
      <c r="G59" s="359">
        <v>626</v>
      </c>
      <c r="H59" s="364">
        <v>11.8</v>
      </c>
      <c r="I59" s="359">
        <v>1035</v>
      </c>
      <c r="J59" s="360">
        <v>18.2</v>
      </c>
      <c r="K59" s="360">
        <v>1.7</v>
      </c>
      <c r="L59" s="347"/>
      <c r="M59" s="347"/>
    </row>
    <row r="60" spans="1:13" s="18" customFormat="1" ht="9" customHeight="1">
      <c r="A60" s="175" t="s">
        <v>90</v>
      </c>
      <c r="B60" s="359">
        <v>132</v>
      </c>
      <c r="C60" s="396">
        <v>6.5</v>
      </c>
      <c r="D60" s="359">
        <v>304</v>
      </c>
      <c r="E60" s="360">
        <v>-32.299999999999997</v>
      </c>
      <c r="F60" s="360">
        <v>2.2999999999999998</v>
      </c>
      <c r="G60" s="359">
        <v>964</v>
      </c>
      <c r="H60" s="360">
        <v>1</v>
      </c>
      <c r="I60" s="359">
        <v>2846</v>
      </c>
      <c r="J60" s="360">
        <v>-12.6</v>
      </c>
      <c r="K60" s="360">
        <v>3</v>
      </c>
      <c r="L60" s="347"/>
      <c r="M60" s="347"/>
    </row>
    <row r="61" spans="1:13" s="18" customFormat="1" ht="9" customHeight="1">
      <c r="A61" s="175" t="s">
        <v>91</v>
      </c>
      <c r="B61" s="359">
        <v>16</v>
      </c>
      <c r="C61" s="360">
        <v>33.299999999999997</v>
      </c>
      <c r="D61" s="359">
        <v>96</v>
      </c>
      <c r="E61" s="360">
        <v>200</v>
      </c>
      <c r="F61" s="360">
        <v>6</v>
      </c>
      <c r="G61" s="359">
        <v>77</v>
      </c>
      <c r="H61" s="396">
        <v>-46.2</v>
      </c>
      <c r="I61" s="359">
        <v>329</v>
      </c>
      <c r="J61" s="360">
        <v>-58.5</v>
      </c>
      <c r="K61" s="360">
        <v>4.3</v>
      </c>
      <c r="L61" s="347"/>
      <c r="M61" s="347"/>
    </row>
    <row r="62" spans="1:13" s="18" customFormat="1" ht="9" customHeight="1">
      <c r="A62" s="175" t="s">
        <v>92</v>
      </c>
      <c r="B62" s="359">
        <v>104</v>
      </c>
      <c r="C62" s="396">
        <v>28.4</v>
      </c>
      <c r="D62" s="359">
        <v>194</v>
      </c>
      <c r="E62" s="360">
        <v>-46.6</v>
      </c>
      <c r="F62" s="360">
        <v>1.9</v>
      </c>
      <c r="G62" s="359">
        <v>760</v>
      </c>
      <c r="H62" s="360">
        <v>17.100000000000001</v>
      </c>
      <c r="I62" s="359">
        <v>2238</v>
      </c>
      <c r="J62" s="360">
        <v>3.2</v>
      </c>
      <c r="K62" s="360">
        <v>2.9</v>
      </c>
      <c r="L62" s="347"/>
      <c r="M62" s="347"/>
    </row>
    <row r="63" spans="1:13" s="18" customFormat="1" ht="9" customHeight="1">
      <c r="A63" s="175" t="s">
        <v>370</v>
      </c>
      <c r="B63" s="18" t="s">
        <v>34</v>
      </c>
      <c r="C63" s="18" t="s">
        <v>34</v>
      </c>
      <c r="D63" s="18" t="s">
        <v>34</v>
      </c>
      <c r="E63" s="18" t="s">
        <v>34</v>
      </c>
      <c r="F63" s="18" t="s">
        <v>34</v>
      </c>
      <c r="G63" s="18" t="s">
        <v>34</v>
      </c>
      <c r="H63" s="18" t="s">
        <v>34</v>
      </c>
      <c r="I63" s="18" t="s">
        <v>34</v>
      </c>
      <c r="J63" s="18" t="s">
        <v>34</v>
      </c>
      <c r="K63" s="18" t="s">
        <v>34</v>
      </c>
      <c r="L63" s="347"/>
      <c r="M63" s="347"/>
    </row>
    <row r="64" spans="1:13" s="18" customFormat="1" ht="9" customHeight="1">
      <c r="A64" s="175" t="s">
        <v>93</v>
      </c>
      <c r="B64" s="359">
        <v>0</v>
      </c>
      <c r="C64" s="359">
        <v>0</v>
      </c>
      <c r="D64" s="359">
        <v>0</v>
      </c>
      <c r="E64" s="359">
        <v>0</v>
      </c>
      <c r="F64" s="360" t="s">
        <v>35</v>
      </c>
      <c r="G64" s="359">
        <v>3</v>
      </c>
      <c r="H64" s="360">
        <v>-78.599999999999994</v>
      </c>
      <c r="I64" s="359">
        <v>8</v>
      </c>
      <c r="J64" s="360">
        <v>-60</v>
      </c>
      <c r="K64" s="360">
        <v>2.7</v>
      </c>
      <c r="L64" s="347"/>
      <c r="M64" s="347"/>
    </row>
    <row r="65" spans="1:13" s="18" customFormat="1" ht="9" customHeight="1">
      <c r="A65" s="175" t="s">
        <v>94</v>
      </c>
      <c r="B65" s="359">
        <v>6</v>
      </c>
      <c r="C65" s="396">
        <v>-71.400000000000006</v>
      </c>
      <c r="D65" s="359">
        <v>6</v>
      </c>
      <c r="E65" s="360">
        <v>-83.3</v>
      </c>
      <c r="F65" s="360">
        <v>1</v>
      </c>
      <c r="G65" s="359">
        <v>65</v>
      </c>
      <c r="H65" s="396">
        <v>-30.9</v>
      </c>
      <c r="I65" s="359">
        <v>153</v>
      </c>
      <c r="J65" s="396">
        <v>-19.5</v>
      </c>
      <c r="K65" s="360">
        <v>2.4</v>
      </c>
      <c r="L65" s="347"/>
      <c r="M65" s="347"/>
    </row>
    <row r="66" spans="1:13" s="343" customFormat="1" ht="9" customHeight="1">
      <c r="A66" s="175" t="s">
        <v>95</v>
      </c>
      <c r="B66" s="359">
        <v>0</v>
      </c>
      <c r="C66" s="359">
        <v>0</v>
      </c>
      <c r="D66" s="359">
        <v>0</v>
      </c>
      <c r="E66" s="359">
        <v>0</v>
      </c>
      <c r="F66" s="360" t="s">
        <v>35</v>
      </c>
      <c r="G66" s="359">
        <v>22</v>
      </c>
      <c r="H66" s="360">
        <v>69.2</v>
      </c>
      <c r="I66" s="359">
        <v>57</v>
      </c>
      <c r="J66" s="396">
        <v>119.2</v>
      </c>
      <c r="K66" s="360">
        <v>2.6</v>
      </c>
      <c r="L66" s="347"/>
      <c r="M66" s="347"/>
    </row>
    <row r="67" spans="1:13" ht="9" customHeight="1">
      <c r="A67" s="175" t="s">
        <v>96</v>
      </c>
      <c r="B67" s="359" t="s">
        <v>34</v>
      </c>
      <c r="C67" s="360" t="s">
        <v>34</v>
      </c>
      <c r="D67" s="359" t="s">
        <v>34</v>
      </c>
      <c r="E67" s="360" t="s">
        <v>34</v>
      </c>
      <c r="F67" s="360" t="s">
        <v>34</v>
      </c>
      <c r="G67" s="359" t="s">
        <v>34</v>
      </c>
      <c r="H67" s="360" t="s">
        <v>34</v>
      </c>
      <c r="I67" s="359" t="s">
        <v>34</v>
      </c>
      <c r="J67" s="360" t="s">
        <v>34</v>
      </c>
      <c r="K67" s="360" t="s">
        <v>34</v>
      </c>
      <c r="L67" s="347"/>
      <c r="M67" s="347"/>
    </row>
    <row r="68" spans="1:13" s="337" customFormat="1" ht="10.9" customHeight="1">
      <c r="A68" s="175" t="s">
        <v>78</v>
      </c>
      <c r="B68" s="435">
        <v>6</v>
      </c>
      <c r="C68" s="359">
        <v>0</v>
      </c>
      <c r="D68" s="435">
        <v>8</v>
      </c>
      <c r="E68" s="396">
        <v>-27.3</v>
      </c>
      <c r="F68" s="360">
        <v>1.3</v>
      </c>
      <c r="G68" s="435">
        <v>37</v>
      </c>
      <c r="H68" s="435">
        <v>-9.8000000000000007</v>
      </c>
      <c r="I68" s="435">
        <v>61</v>
      </c>
      <c r="J68" s="396">
        <v>3.4</v>
      </c>
      <c r="K68" s="360">
        <v>1.6</v>
      </c>
      <c r="L68" s="347"/>
      <c r="M68" s="347"/>
    </row>
    <row r="69" spans="1:13" ht="9" customHeight="1">
      <c r="A69" s="175" t="s">
        <v>97</v>
      </c>
      <c r="B69" s="359">
        <v>11</v>
      </c>
      <c r="C69" s="396">
        <v>-31.3</v>
      </c>
      <c r="D69" s="359">
        <v>18</v>
      </c>
      <c r="E69" s="364">
        <v>-48.6</v>
      </c>
      <c r="F69" s="360">
        <v>1.6</v>
      </c>
      <c r="G69" s="359">
        <v>41</v>
      </c>
      <c r="H69" s="360">
        <v>-34.9</v>
      </c>
      <c r="I69" s="359">
        <v>67</v>
      </c>
      <c r="J69" s="360">
        <v>-45.1</v>
      </c>
      <c r="K69" s="360">
        <v>1.6</v>
      </c>
      <c r="L69" s="347"/>
      <c r="M69" s="347"/>
    </row>
    <row r="70" spans="1:13" s="18" customFormat="1" ht="9" customHeight="1">
      <c r="A70" s="175" t="s">
        <v>98</v>
      </c>
      <c r="B70" s="359">
        <v>10</v>
      </c>
      <c r="C70" s="396">
        <v>-23.1</v>
      </c>
      <c r="D70" s="359">
        <v>17</v>
      </c>
      <c r="E70" s="364">
        <v>-5.6</v>
      </c>
      <c r="F70" s="360">
        <v>1.7</v>
      </c>
      <c r="G70" s="359">
        <v>33</v>
      </c>
      <c r="H70" s="396">
        <v>-31.3</v>
      </c>
      <c r="I70" s="359">
        <v>59</v>
      </c>
      <c r="J70" s="360">
        <v>-28</v>
      </c>
      <c r="K70" s="360">
        <v>1.8</v>
      </c>
    </row>
    <row r="71" spans="1:13" ht="9" customHeight="1">
      <c r="A71" s="175" t="s">
        <v>99</v>
      </c>
      <c r="B71" s="359">
        <v>1</v>
      </c>
      <c r="C71" s="396">
        <v>-66.7</v>
      </c>
      <c r="D71" s="359">
        <v>1</v>
      </c>
      <c r="E71" s="360">
        <v>-94.1</v>
      </c>
      <c r="F71" s="360">
        <v>1</v>
      </c>
      <c r="G71" s="359">
        <v>8</v>
      </c>
      <c r="H71" s="396">
        <v>-46.7</v>
      </c>
      <c r="I71" s="359">
        <v>8</v>
      </c>
      <c r="J71" s="360">
        <v>-80</v>
      </c>
      <c r="K71" s="360">
        <v>1</v>
      </c>
      <c r="L71" s="18"/>
    </row>
    <row r="72" spans="1:13" ht="9.1999999999999993" customHeight="1">
      <c r="A72" s="175" t="s">
        <v>100</v>
      </c>
      <c r="B72" s="359">
        <v>0</v>
      </c>
      <c r="C72" s="359">
        <v>0</v>
      </c>
      <c r="D72" s="359">
        <v>0</v>
      </c>
      <c r="E72" s="359">
        <v>0</v>
      </c>
      <c r="F72" s="360" t="s">
        <v>35</v>
      </c>
      <c r="G72" s="359">
        <v>23</v>
      </c>
      <c r="H72" s="396">
        <v>-56.6</v>
      </c>
      <c r="I72" s="359">
        <v>42</v>
      </c>
      <c r="J72" s="360">
        <v>-65.599999999999994</v>
      </c>
      <c r="K72" s="360">
        <v>1.8</v>
      </c>
      <c r="L72" s="18"/>
    </row>
    <row r="73" spans="1:13" ht="9.1999999999999993" customHeight="1">
      <c r="A73" s="561" t="s">
        <v>37</v>
      </c>
      <c r="B73" s="561"/>
      <c r="C73" s="561"/>
      <c r="D73" s="561"/>
      <c r="E73" s="561"/>
      <c r="F73" s="561"/>
      <c r="G73" s="561"/>
      <c r="H73" s="561"/>
      <c r="I73" s="561"/>
      <c r="J73" s="561"/>
      <c r="K73" s="561"/>
    </row>
    <row r="74" spans="1:13" ht="20.100000000000001" customHeight="1">
      <c r="A74" s="557" t="s">
        <v>280</v>
      </c>
      <c r="B74" s="562"/>
      <c r="C74" s="562"/>
      <c r="D74" s="562"/>
      <c r="E74" s="562"/>
      <c r="F74" s="562"/>
      <c r="G74" s="562"/>
      <c r="H74" s="562"/>
      <c r="I74" s="562"/>
      <c r="J74" s="562"/>
      <c r="K74" s="562"/>
    </row>
    <row r="75" spans="1:13" ht="9.75" customHeight="1">
      <c r="A75" s="541"/>
      <c r="B75" s="559"/>
      <c r="C75" s="559"/>
      <c r="D75" s="559"/>
      <c r="E75" s="559"/>
      <c r="F75" s="559"/>
      <c r="G75" s="559"/>
      <c r="H75" s="559"/>
      <c r="I75" s="559"/>
      <c r="J75" s="559"/>
      <c r="K75" s="559"/>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J6:J8 H8">
    <cfRule type="cellIs" dxfId="97" priority="8" operator="notBetween">
      <formula>-199</formula>
      <formula>199</formula>
    </cfRule>
  </conditionalFormatting>
  <conditionalFormatting sqref="F59">
    <cfRule type="cellIs" dxfId="96" priority="6" operator="notBetween">
      <formula>-199</formula>
      <formula>199</formula>
    </cfRule>
  </conditionalFormatting>
  <conditionalFormatting sqref="K61">
    <cfRule type="cellIs" dxfId="95" priority="4" operator="notBetween">
      <formula>-199</formula>
      <formula>199</formula>
    </cfRule>
  </conditionalFormatting>
  <conditionalFormatting sqref="F55">
    <cfRule type="cellIs" dxfId="94" priority="3" operator="notBetween">
      <formula>-199</formula>
      <formula>199</formula>
    </cfRule>
  </conditionalFormatting>
  <conditionalFormatting sqref="F56">
    <cfRule type="cellIs" dxfId="93" priority="2" operator="notBetween">
      <formula>-199</formula>
      <formula>199</formula>
    </cfRule>
  </conditionalFormatting>
  <conditionalFormatting sqref="F57">
    <cfRule type="cellIs" dxfId="92"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3" t="s">
        <v>282</v>
      </c>
      <c r="B1" s="543"/>
      <c r="C1" s="543"/>
      <c r="D1" s="543"/>
      <c r="E1" s="543"/>
      <c r="F1" s="543"/>
      <c r="G1" s="543"/>
      <c r="H1" s="543"/>
      <c r="I1" s="543"/>
      <c r="J1" s="543"/>
      <c r="K1" s="543"/>
      <c r="L1" s="335" t="s">
        <v>28</v>
      </c>
    </row>
    <row r="2" spans="1:14" s="18" customFormat="1" ht="12.2" customHeight="1">
      <c r="A2" s="544" t="s">
        <v>279</v>
      </c>
      <c r="B2" s="546" t="s">
        <v>382</v>
      </c>
      <c r="C2" s="547"/>
      <c r="D2" s="547"/>
      <c r="E2" s="547"/>
      <c r="F2" s="548"/>
      <c r="G2" s="549" t="s">
        <v>383</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63"/>
      <c r="B5" s="560"/>
      <c r="C5" s="193" t="s">
        <v>24</v>
      </c>
      <c r="D5" s="556"/>
      <c r="E5" s="194" t="s">
        <v>24</v>
      </c>
      <c r="F5" s="193" t="s">
        <v>1</v>
      </c>
      <c r="G5" s="556"/>
      <c r="H5" s="193" t="s">
        <v>24</v>
      </c>
      <c r="I5" s="556"/>
      <c r="J5" s="194" t="s">
        <v>24</v>
      </c>
      <c r="K5" s="345" t="s">
        <v>1</v>
      </c>
    </row>
    <row r="6" spans="1:14" s="337" customFormat="1" ht="24.95" customHeight="1">
      <c r="A6" s="336" t="s">
        <v>111</v>
      </c>
      <c r="B6" s="140">
        <v>156547</v>
      </c>
      <c r="C6" s="395">
        <v>9</v>
      </c>
      <c r="D6" s="140">
        <v>286495</v>
      </c>
      <c r="E6" s="395">
        <v>5.3</v>
      </c>
      <c r="F6" s="145">
        <v>1.8</v>
      </c>
      <c r="G6" s="140">
        <v>879140</v>
      </c>
      <c r="H6" s="360">
        <v>4</v>
      </c>
      <c r="I6" s="140">
        <v>1664767</v>
      </c>
      <c r="J6" s="395">
        <v>3.4</v>
      </c>
      <c r="K6" s="145">
        <v>1.9</v>
      </c>
    </row>
    <row r="7" spans="1:14" s="337" customFormat="1" ht="9" customHeight="1">
      <c r="A7" s="338" t="s">
        <v>109</v>
      </c>
      <c r="B7" s="141">
        <v>114188</v>
      </c>
      <c r="C7" s="395">
        <v>13.4</v>
      </c>
      <c r="D7" s="141">
        <v>215114</v>
      </c>
      <c r="E7" s="395">
        <v>7.5</v>
      </c>
      <c r="F7" s="146">
        <v>1.9</v>
      </c>
      <c r="G7" s="141">
        <v>717535</v>
      </c>
      <c r="H7" s="360">
        <v>5.2</v>
      </c>
      <c r="I7" s="141">
        <v>1361397</v>
      </c>
      <c r="J7" s="395">
        <v>3.6</v>
      </c>
      <c r="K7" s="146">
        <v>1.9</v>
      </c>
    </row>
    <row r="8" spans="1:14" s="18" customFormat="1" ht="9" customHeight="1">
      <c r="A8" s="338" t="s">
        <v>110</v>
      </c>
      <c r="B8" s="143">
        <v>42359</v>
      </c>
      <c r="C8" s="395">
        <v>-1.5</v>
      </c>
      <c r="D8" s="143">
        <v>71381</v>
      </c>
      <c r="E8" s="395">
        <v>-0.9</v>
      </c>
      <c r="F8" s="144">
        <v>1.7</v>
      </c>
      <c r="G8" s="143">
        <v>161605</v>
      </c>
      <c r="H8" s="360">
        <v>-1</v>
      </c>
      <c r="I8" s="143">
        <v>303370</v>
      </c>
      <c r="J8" s="395">
        <v>2.2999999999999998</v>
      </c>
      <c r="K8" s="144">
        <v>1.9</v>
      </c>
    </row>
    <row r="9" spans="1:14" s="18" customFormat="1" ht="15" customHeight="1">
      <c r="A9" s="339"/>
      <c r="B9" s="340" t="s">
        <v>42</v>
      </c>
      <c r="C9" s="347"/>
      <c r="D9" s="341"/>
      <c r="E9" s="347"/>
      <c r="F9" s="347"/>
      <c r="G9" s="341"/>
      <c r="H9" s="347"/>
      <c r="I9" s="341"/>
      <c r="J9" s="347"/>
      <c r="K9" s="347"/>
    </row>
    <row r="10" spans="1:14" s="337" customFormat="1" ht="10.15" customHeight="1">
      <c r="A10" s="342" t="s">
        <v>43</v>
      </c>
      <c r="B10" s="359">
        <v>37074</v>
      </c>
      <c r="C10" s="395">
        <v>-1.6</v>
      </c>
      <c r="D10" s="359">
        <v>60777</v>
      </c>
      <c r="E10" s="395">
        <v>-0.1</v>
      </c>
      <c r="F10" s="360">
        <v>1.6</v>
      </c>
      <c r="G10" s="359">
        <v>132103</v>
      </c>
      <c r="H10" s="360">
        <v>-2.6</v>
      </c>
      <c r="I10" s="359">
        <v>241344</v>
      </c>
      <c r="J10" s="360">
        <v>1.4</v>
      </c>
      <c r="K10" s="360">
        <v>1.8</v>
      </c>
    </row>
    <row r="11" spans="1:14" s="337" customFormat="1" ht="9" customHeight="1">
      <c r="A11" s="338" t="s">
        <v>44</v>
      </c>
      <c r="B11" s="359">
        <v>3056</v>
      </c>
      <c r="C11" s="395">
        <v>-12.5</v>
      </c>
      <c r="D11" s="359">
        <v>4979</v>
      </c>
      <c r="E11" s="395">
        <v>-2.5</v>
      </c>
      <c r="F11" s="360">
        <v>1.6</v>
      </c>
      <c r="G11" s="359">
        <v>10768</v>
      </c>
      <c r="H11" s="360">
        <v>14.9</v>
      </c>
      <c r="I11" s="359">
        <v>20246</v>
      </c>
      <c r="J11" s="360">
        <v>37</v>
      </c>
      <c r="K11" s="360">
        <v>1.9</v>
      </c>
    </row>
    <row r="12" spans="1:14" s="18" customFormat="1" ht="9" customHeight="1">
      <c r="A12" s="338" t="s">
        <v>45</v>
      </c>
      <c r="B12" s="359">
        <v>147</v>
      </c>
      <c r="C12" s="360">
        <v>53.1</v>
      </c>
      <c r="D12" s="359">
        <v>224</v>
      </c>
      <c r="E12" s="360">
        <v>52.4</v>
      </c>
      <c r="F12" s="360">
        <v>1.5</v>
      </c>
      <c r="G12" s="359">
        <v>918</v>
      </c>
      <c r="H12" s="360">
        <v>7.5</v>
      </c>
      <c r="I12" s="359">
        <v>1543</v>
      </c>
      <c r="J12" s="360">
        <v>14.7</v>
      </c>
      <c r="K12" s="360">
        <v>1.7</v>
      </c>
    </row>
    <row r="13" spans="1:14" s="18" customFormat="1" ht="9" customHeight="1">
      <c r="A13" s="338" t="s">
        <v>46</v>
      </c>
      <c r="B13" s="359">
        <v>6815</v>
      </c>
      <c r="C13" s="396">
        <v>3.5</v>
      </c>
      <c r="D13" s="359">
        <v>10570</v>
      </c>
      <c r="E13" s="396">
        <v>-0.2</v>
      </c>
      <c r="F13" s="360">
        <v>1.6</v>
      </c>
      <c r="G13" s="359">
        <v>14631</v>
      </c>
      <c r="H13" s="360">
        <v>-2.8</v>
      </c>
      <c r="I13" s="359">
        <v>24873</v>
      </c>
      <c r="J13" s="360">
        <v>-1</v>
      </c>
      <c r="K13" s="360">
        <v>1.7</v>
      </c>
    </row>
    <row r="14" spans="1:14" s="18" customFormat="1" ht="9" customHeight="1">
      <c r="A14" s="338" t="s">
        <v>47</v>
      </c>
      <c r="B14" s="359">
        <v>97</v>
      </c>
      <c r="C14" s="395">
        <v>-4.9000000000000004</v>
      </c>
      <c r="D14" s="359">
        <v>169</v>
      </c>
      <c r="E14" s="396">
        <v>-19.899999999999999</v>
      </c>
      <c r="F14" s="360">
        <v>1.7</v>
      </c>
      <c r="G14" s="359">
        <v>352</v>
      </c>
      <c r="H14" s="360">
        <v>-23.1</v>
      </c>
      <c r="I14" s="359">
        <v>824</v>
      </c>
      <c r="J14" s="360">
        <v>-20.399999999999999</v>
      </c>
      <c r="K14" s="360">
        <v>2.2999999999999998</v>
      </c>
    </row>
    <row r="15" spans="1:14" s="18" customFormat="1" ht="9" customHeight="1">
      <c r="A15" s="338" t="s">
        <v>48</v>
      </c>
      <c r="B15" s="359">
        <v>568</v>
      </c>
      <c r="C15" s="395">
        <v>3.3</v>
      </c>
      <c r="D15" s="359">
        <v>894</v>
      </c>
      <c r="E15" s="360">
        <v>-3</v>
      </c>
      <c r="F15" s="360">
        <v>1.6</v>
      </c>
      <c r="G15" s="359">
        <v>1975</v>
      </c>
      <c r="H15" s="360">
        <v>-10.9</v>
      </c>
      <c r="I15" s="359">
        <v>3388</v>
      </c>
      <c r="J15" s="360">
        <v>-20.6</v>
      </c>
      <c r="K15" s="360">
        <v>1.7</v>
      </c>
    </row>
    <row r="16" spans="1:14" s="18" customFormat="1" ht="9" customHeight="1">
      <c r="A16" s="338" t="s">
        <v>49</v>
      </c>
      <c r="B16" s="359">
        <v>1913</v>
      </c>
      <c r="C16" s="395">
        <v>-10.5</v>
      </c>
      <c r="D16" s="359">
        <v>2949</v>
      </c>
      <c r="E16" s="395">
        <v>-10.4</v>
      </c>
      <c r="F16" s="360">
        <v>1.5</v>
      </c>
      <c r="G16" s="359">
        <v>7375</v>
      </c>
      <c r="H16" s="360">
        <v>-0.6</v>
      </c>
      <c r="I16" s="359">
        <v>12520</v>
      </c>
      <c r="J16" s="360" t="s">
        <v>35</v>
      </c>
      <c r="K16" s="360">
        <v>1.7</v>
      </c>
    </row>
    <row r="17" spans="1:11" s="18" customFormat="1" ht="9" customHeight="1">
      <c r="A17" s="338" t="s">
        <v>50</v>
      </c>
      <c r="B17" s="359">
        <v>110</v>
      </c>
      <c r="C17" s="395">
        <v>3.8</v>
      </c>
      <c r="D17" s="359">
        <v>237</v>
      </c>
      <c r="E17" s="395">
        <v>17.3</v>
      </c>
      <c r="F17" s="360">
        <v>2.2000000000000002</v>
      </c>
      <c r="G17" s="359">
        <v>962</v>
      </c>
      <c r="H17" s="360">
        <v>23.7</v>
      </c>
      <c r="I17" s="359">
        <v>2220</v>
      </c>
      <c r="J17" s="360">
        <v>38.6</v>
      </c>
      <c r="K17" s="360">
        <v>2.2999999999999998</v>
      </c>
    </row>
    <row r="18" spans="1:11" s="18" customFormat="1" ht="9" customHeight="1">
      <c r="A18" s="338" t="s">
        <v>51</v>
      </c>
      <c r="B18" s="359">
        <v>93</v>
      </c>
      <c r="C18" s="360" t="s">
        <v>35</v>
      </c>
      <c r="D18" s="359">
        <v>207</v>
      </c>
      <c r="E18" s="396">
        <v>-6.8</v>
      </c>
      <c r="F18" s="360">
        <v>2.2000000000000002</v>
      </c>
      <c r="G18" s="359">
        <v>581</v>
      </c>
      <c r="H18" s="360">
        <v>-9.1999999999999993</v>
      </c>
      <c r="I18" s="359">
        <v>1247</v>
      </c>
      <c r="J18" s="360">
        <v>1.5</v>
      </c>
      <c r="K18" s="360">
        <v>2.1</v>
      </c>
    </row>
    <row r="19" spans="1:11" s="18" customFormat="1" ht="9" customHeight="1">
      <c r="A19" s="338" t="s">
        <v>52</v>
      </c>
      <c r="B19" s="359">
        <v>88</v>
      </c>
      <c r="C19" s="395">
        <v>225.9</v>
      </c>
      <c r="D19" s="359">
        <v>307</v>
      </c>
      <c r="E19" s="395">
        <v>777.1</v>
      </c>
      <c r="F19" s="360">
        <v>3.5</v>
      </c>
      <c r="G19" s="359">
        <v>197</v>
      </c>
      <c r="H19" s="360">
        <v>65.5</v>
      </c>
      <c r="I19" s="359">
        <v>483</v>
      </c>
      <c r="J19" s="360">
        <v>147.69999999999999</v>
      </c>
      <c r="K19" s="360">
        <v>2.5</v>
      </c>
    </row>
    <row r="20" spans="1:11" s="18" customFormat="1" ht="9" customHeight="1">
      <c r="A20" s="338" t="s">
        <v>53</v>
      </c>
      <c r="B20" s="359">
        <v>986</v>
      </c>
      <c r="C20" s="395">
        <v>-12.6</v>
      </c>
      <c r="D20" s="359">
        <v>2016</v>
      </c>
      <c r="E20" s="360">
        <v>9.1</v>
      </c>
      <c r="F20" s="360">
        <v>2</v>
      </c>
      <c r="G20" s="359">
        <v>4261</v>
      </c>
      <c r="H20" s="360">
        <v>-0.6</v>
      </c>
      <c r="I20" s="359">
        <v>8731</v>
      </c>
      <c r="J20" s="360">
        <v>4.8</v>
      </c>
      <c r="K20" s="360">
        <v>2</v>
      </c>
    </row>
    <row r="21" spans="1:11" s="18" customFormat="1" ht="9" customHeight="1">
      <c r="A21" s="338" t="s">
        <v>54</v>
      </c>
      <c r="B21" s="359">
        <v>174</v>
      </c>
      <c r="C21" s="395">
        <v>87.1</v>
      </c>
      <c r="D21" s="359">
        <v>303</v>
      </c>
      <c r="E21" s="395">
        <v>5.9</v>
      </c>
      <c r="F21" s="360">
        <v>1.7</v>
      </c>
      <c r="G21" s="359">
        <v>980</v>
      </c>
      <c r="H21" s="360">
        <v>31.2</v>
      </c>
      <c r="I21" s="359">
        <v>2011</v>
      </c>
      <c r="J21" s="360">
        <v>-8.1999999999999993</v>
      </c>
      <c r="K21" s="360">
        <v>2.1</v>
      </c>
    </row>
    <row r="22" spans="1:11" s="18" customFormat="1" ht="9" customHeight="1">
      <c r="A22" s="338" t="s">
        <v>55</v>
      </c>
      <c r="B22" s="359">
        <v>103</v>
      </c>
      <c r="C22" s="396">
        <v>43.1</v>
      </c>
      <c r="D22" s="359">
        <v>160</v>
      </c>
      <c r="E22" s="396">
        <v>60</v>
      </c>
      <c r="F22" s="360">
        <v>1.6</v>
      </c>
      <c r="G22" s="359">
        <v>557</v>
      </c>
      <c r="H22" s="360">
        <v>8.6</v>
      </c>
      <c r="I22" s="359">
        <v>1086</v>
      </c>
      <c r="J22" s="396">
        <v>18.399999999999999</v>
      </c>
      <c r="K22" s="360">
        <v>1.9</v>
      </c>
    </row>
    <row r="23" spans="1:11" s="18" customFormat="1" ht="9" customHeight="1">
      <c r="A23" s="338" t="s">
        <v>56</v>
      </c>
      <c r="B23" s="359">
        <v>191</v>
      </c>
      <c r="C23" s="360">
        <v>-10.7</v>
      </c>
      <c r="D23" s="359">
        <v>260</v>
      </c>
      <c r="E23" s="360">
        <v>-25.9</v>
      </c>
      <c r="F23" s="360">
        <v>1.4</v>
      </c>
      <c r="G23" s="359">
        <v>868</v>
      </c>
      <c r="H23" s="360">
        <v>-51.6</v>
      </c>
      <c r="I23" s="359">
        <v>1472</v>
      </c>
      <c r="J23" s="360">
        <v>-51.8</v>
      </c>
      <c r="K23" s="360">
        <v>1.7</v>
      </c>
    </row>
    <row r="24" spans="1:11" s="18" customFormat="1" ht="9" customHeight="1">
      <c r="A24" s="338" t="s">
        <v>57</v>
      </c>
      <c r="B24" s="359">
        <v>244</v>
      </c>
      <c r="C24" s="360">
        <v>-11.9</v>
      </c>
      <c r="D24" s="359">
        <v>348</v>
      </c>
      <c r="E24" s="395">
        <v>-37.4</v>
      </c>
      <c r="F24" s="360">
        <v>1.4</v>
      </c>
      <c r="G24" s="359">
        <v>1046</v>
      </c>
      <c r="H24" s="360">
        <v>12.4</v>
      </c>
      <c r="I24" s="359">
        <v>1651</v>
      </c>
      <c r="J24" s="360">
        <v>5.8</v>
      </c>
      <c r="K24" s="360">
        <v>1.6</v>
      </c>
    </row>
    <row r="25" spans="1:11" s="18" customFormat="1" ht="9" customHeight="1">
      <c r="A25" s="338" t="s">
        <v>58</v>
      </c>
      <c r="B25" s="359">
        <v>10</v>
      </c>
      <c r="C25" s="360">
        <v>0</v>
      </c>
      <c r="D25" s="359">
        <v>18</v>
      </c>
      <c r="E25" s="395">
        <v>38.5</v>
      </c>
      <c r="F25" s="360">
        <v>1.8</v>
      </c>
      <c r="G25" s="359">
        <v>57</v>
      </c>
      <c r="H25" s="396">
        <v>-1.7</v>
      </c>
      <c r="I25" s="359">
        <v>144</v>
      </c>
      <c r="J25" s="360">
        <v>37.1</v>
      </c>
      <c r="K25" s="360">
        <v>2.5</v>
      </c>
    </row>
    <row r="26" spans="1:11" s="18" customFormat="1" ht="9" customHeight="1">
      <c r="A26" s="338" t="s">
        <v>59</v>
      </c>
      <c r="B26" s="359">
        <v>6615</v>
      </c>
      <c r="C26" s="395">
        <v>-4.4000000000000004</v>
      </c>
      <c r="D26" s="359">
        <v>11011</v>
      </c>
      <c r="E26" s="395">
        <v>4.0999999999999996</v>
      </c>
      <c r="F26" s="360">
        <v>1.7</v>
      </c>
      <c r="G26" s="359">
        <v>27212</v>
      </c>
      <c r="H26" s="360">
        <v>-13.7</v>
      </c>
      <c r="I26" s="359">
        <v>47864</v>
      </c>
      <c r="J26" s="360">
        <v>-4.9000000000000004</v>
      </c>
      <c r="K26" s="360">
        <v>1.8</v>
      </c>
    </row>
    <row r="27" spans="1:11" s="18" customFormat="1" ht="9" customHeight="1">
      <c r="A27" s="338" t="s">
        <v>60</v>
      </c>
      <c r="B27" s="359">
        <v>2023</v>
      </c>
      <c r="C27" s="396">
        <v>-7.7</v>
      </c>
      <c r="D27" s="359">
        <v>2955</v>
      </c>
      <c r="E27" s="395">
        <v>-3.4</v>
      </c>
      <c r="F27" s="360">
        <v>1.5</v>
      </c>
      <c r="G27" s="359">
        <v>3854</v>
      </c>
      <c r="H27" s="360">
        <v>-12.5</v>
      </c>
      <c r="I27" s="359">
        <v>6732</v>
      </c>
      <c r="J27" s="360">
        <v>-7.7</v>
      </c>
      <c r="K27" s="360">
        <v>1.7</v>
      </c>
    </row>
    <row r="28" spans="1:11" s="18" customFormat="1" ht="9" customHeight="1">
      <c r="A28" s="338" t="s">
        <v>61</v>
      </c>
      <c r="B28" s="359">
        <v>1055</v>
      </c>
      <c r="C28" s="395">
        <v>15.4</v>
      </c>
      <c r="D28" s="359">
        <v>2166</v>
      </c>
      <c r="E28" s="395">
        <v>18.100000000000001</v>
      </c>
      <c r="F28" s="360">
        <v>2.1</v>
      </c>
      <c r="G28" s="359">
        <v>5167</v>
      </c>
      <c r="H28" s="360">
        <v>9.6999999999999993</v>
      </c>
      <c r="I28" s="359">
        <v>11143</v>
      </c>
      <c r="J28" s="360">
        <v>21.7</v>
      </c>
      <c r="K28" s="360">
        <v>2.2000000000000002</v>
      </c>
    </row>
    <row r="29" spans="1:11" s="18" customFormat="1" ht="9" customHeight="1">
      <c r="A29" s="338" t="s">
        <v>62</v>
      </c>
      <c r="B29" s="359">
        <v>887</v>
      </c>
      <c r="C29" s="360">
        <v>6.6</v>
      </c>
      <c r="D29" s="359">
        <v>1729</v>
      </c>
      <c r="E29" s="360">
        <v>-8</v>
      </c>
      <c r="F29" s="360">
        <v>1.9</v>
      </c>
      <c r="G29" s="359">
        <v>5141</v>
      </c>
      <c r="H29" s="360">
        <v>-10.8</v>
      </c>
      <c r="I29" s="359">
        <v>10222</v>
      </c>
      <c r="J29" s="360">
        <v>-12</v>
      </c>
      <c r="K29" s="360">
        <v>2</v>
      </c>
    </row>
    <row r="30" spans="1:11" s="18" customFormat="1" ht="9" customHeight="1">
      <c r="A30" s="338" t="s">
        <v>63</v>
      </c>
      <c r="B30" s="359">
        <v>198</v>
      </c>
      <c r="C30" s="360">
        <v>-4.3</v>
      </c>
      <c r="D30" s="359">
        <v>385</v>
      </c>
      <c r="E30" s="364">
        <v>-55.2</v>
      </c>
      <c r="F30" s="360">
        <v>1.9</v>
      </c>
      <c r="G30" s="359">
        <v>1138</v>
      </c>
      <c r="H30" s="360">
        <v>-4</v>
      </c>
      <c r="I30" s="359">
        <v>2236</v>
      </c>
      <c r="J30" s="360">
        <v>-31.6</v>
      </c>
      <c r="K30" s="360">
        <v>2</v>
      </c>
    </row>
    <row r="31" spans="1:11" s="18" customFormat="1" ht="9" customHeight="1">
      <c r="A31" s="338" t="s">
        <v>64</v>
      </c>
      <c r="B31" s="359">
        <v>344</v>
      </c>
      <c r="C31" s="360">
        <v>0.9</v>
      </c>
      <c r="D31" s="359">
        <v>546</v>
      </c>
      <c r="E31" s="360">
        <v>-6</v>
      </c>
      <c r="F31" s="360">
        <v>1.6</v>
      </c>
      <c r="G31" s="359">
        <v>1997</v>
      </c>
      <c r="H31" s="360">
        <v>8.1999999999999993</v>
      </c>
      <c r="I31" s="359">
        <v>3789</v>
      </c>
      <c r="J31" s="360">
        <v>24.9</v>
      </c>
      <c r="K31" s="360">
        <v>1.9</v>
      </c>
    </row>
    <row r="32" spans="1:11" s="18" customFormat="1" ht="9" customHeight="1">
      <c r="A32" s="338" t="s">
        <v>65</v>
      </c>
      <c r="B32" s="359">
        <v>151</v>
      </c>
      <c r="C32" s="360">
        <v>69.7</v>
      </c>
      <c r="D32" s="359">
        <v>298</v>
      </c>
      <c r="E32" s="360">
        <v>81.7</v>
      </c>
      <c r="F32" s="360">
        <v>2</v>
      </c>
      <c r="G32" s="359">
        <v>658</v>
      </c>
      <c r="H32" s="360">
        <v>22.5</v>
      </c>
      <c r="I32" s="359">
        <v>1401</v>
      </c>
      <c r="J32" s="360">
        <v>11.6</v>
      </c>
      <c r="K32" s="360">
        <v>2.1</v>
      </c>
    </row>
    <row r="33" spans="1:11" s="18" customFormat="1" ht="9" customHeight="1">
      <c r="A33" s="338" t="s">
        <v>66</v>
      </c>
      <c r="B33" s="359">
        <v>4656</v>
      </c>
      <c r="C33" s="396">
        <v>-4.5999999999999996</v>
      </c>
      <c r="D33" s="359">
        <v>6246</v>
      </c>
      <c r="E33" s="396">
        <v>-4.5999999999999996</v>
      </c>
      <c r="F33" s="360">
        <v>1.3</v>
      </c>
      <c r="G33" s="359">
        <v>10206</v>
      </c>
      <c r="H33" s="396">
        <v>-1.7</v>
      </c>
      <c r="I33" s="359">
        <v>14887</v>
      </c>
      <c r="J33" s="360">
        <v>-1.4</v>
      </c>
      <c r="K33" s="360">
        <v>1.5</v>
      </c>
    </row>
    <row r="34" spans="1:11" s="18" customFormat="1" ht="9" customHeight="1">
      <c r="A34" s="338" t="s">
        <v>67</v>
      </c>
      <c r="B34" s="359">
        <v>1711</v>
      </c>
      <c r="C34" s="395">
        <v>-6.8</v>
      </c>
      <c r="D34" s="359">
        <v>3022</v>
      </c>
      <c r="E34" s="395">
        <v>-4.4000000000000004</v>
      </c>
      <c r="F34" s="360">
        <v>1.8</v>
      </c>
      <c r="G34" s="359">
        <v>6519</v>
      </c>
      <c r="H34" s="360">
        <v>-0.3</v>
      </c>
      <c r="I34" s="359">
        <v>12709</v>
      </c>
      <c r="J34" s="360">
        <v>6.4</v>
      </c>
      <c r="K34" s="360">
        <v>1.9</v>
      </c>
    </row>
    <row r="35" spans="1:11" s="18" customFormat="1" ht="9" customHeight="1">
      <c r="A35" s="338" t="s">
        <v>68</v>
      </c>
      <c r="B35" s="359">
        <v>138</v>
      </c>
      <c r="C35" s="360">
        <v>181.6</v>
      </c>
      <c r="D35" s="359">
        <v>223</v>
      </c>
      <c r="E35" s="360">
        <v>189.6</v>
      </c>
      <c r="F35" s="360">
        <v>1.6</v>
      </c>
      <c r="G35" s="359">
        <v>494</v>
      </c>
      <c r="H35" s="395">
        <v>30.3</v>
      </c>
      <c r="I35" s="359">
        <v>915</v>
      </c>
      <c r="J35" s="360">
        <v>2</v>
      </c>
      <c r="K35" s="360">
        <v>1.9</v>
      </c>
    </row>
    <row r="36" spans="1:11" s="18" customFormat="1" ht="9" customHeight="1">
      <c r="A36" s="338" t="s">
        <v>69</v>
      </c>
      <c r="B36" s="359">
        <v>113</v>
      </c>
      <c r="C36" s="360">
        <v>79.400000000000006</v>
      </c>
      <c r="D36" s="359">
        <v>226</v>
      </c>
      <c r="E36" s="396">
        <v>-22.9</v>
      </c>
      <c r="F36" s="360">
        <v>2</v>
      </c>
      <c r="G36" s="359">
        <v>404</v>
      </c>
      <c r="H36" s="395">
        <v>36</v>
      </c>
      <c r="I36" s="359">
        <v>815</v>
      </c>
      <c r="J36" s="396">
        <v>-21.8</v>
      </c>
      <c r="K36" s="360">
        <v>2</v>
      </c>
    </row>
    <row r="37" spans="1:11" s="18" customFormat="1" ht="9" customHeight="1">
      <c r="A37" s="338" t="s">
        <v>70</v>
      </c>
      <c r="B37" s="359">
        <v>1117</v>
      </c>
      <c r="C37" s="395">
        <v>-19.899999999999999</v>
      </c>
      <c r="D37" s="359">
        <v>2045</v>
      </c>
      <c r="E37" s="395">
        <v>-12.5</v>
      </c>
      <c r="F37" s="360">
        <v>1.8</v>
      </c>
      <c r="G37" s="359">
        <v>6096</v>
      </c>
      <c r="H37" s="360">
        <v>9.4</v>
      </c>
      <c r="I37" s="359">
        <v>11466</v>
      </c>
      <c r="J37" s="360">
        <v>3.7</v>
      </c>
      <c r="K37" s="360">
        <v>1.9</v>
      </c>
    </row>
    <row r="38" spans="1:11" s="18" customFormat="1" ht="9" customHeight="1">
      <c r="A38" s="338" t="s">
        <v>71</v>
      </c>
      <c r="B38" s="359">
        <v>302</v>
      </c>
      <c r="C38" s="395">
        <v>11.9</v>
      </c>
      <c r="D38" s="359">
        <v>582</v>
      </c>
      <c r="E38" s="395">
        <v>-7.5</v>
      </c>
      <c r="F38" s="360">
        <v>1.9</v>
      </c>
      <c r="G38" s="359">
        <v>1390</v>
      </c>
      <c r="H38" s="360">
        <v>5.2</v>
      </c>
      <c r="I38" s="359">
        <v>2753</v>
      </c>
      <c r="J38" s="360">
        <v>-13.9</v>
      </c>
      <c r="K38" s="360">
        <v>2</v>
      </c>
    </row>
    <row r="39" spans="1:11" s="18" customFormat="1" ht="9" customHeight="1">
      <c r="A39" s="338" t="s">
        <v>72</v>
      </c>
      <c r="B39" s="359">
        <v>755</v>
      </c>
      <c r="C39" s="395">
        <v>57.6</v>
      </c>
      <c r="D39" s="359">
        <v>1529</v>
      </c>
      <c r="E39" s="395">
        <v>58.6</v>
      </c>
      <c r="F39" s="360">
        <v>2</v>
      </c>
      <c r="G39" s="359">
        <v>4434</v>
      </c>
      <c r="H39" s="360">
        <v>51.7</v>
      </c>
      <c r="I39" s="359">
        <v>9451</v>
      </c>
      <c r="J39" s="360">
        <v>61.1</v>
      </c>
      <c r="K39" s="360">
        <v>2.1</v>
      </c>
    </row>
    <row r="40" spans="1:11" s="18" customFormat="1" ht="9" customHeight="1">
      <c r="A40" s="338" t="s">
        <v>73</v>
      </c>
      <c r="B40" s="359">
        <v>0</v>
      </c>
      <c r="C40" s="359" t="s">
        <v>35</v>
      </c>
      <c r="D40" s="359">
        <v>0</v>
      </c>
      <c r="E40" s="359" t="s">
        <v>35</v>
      </c>
      <c r="F40" s="359" t="s">
        <v>35</v>
      </c>
      <c r="G40" s="359">
        <v>0</v>
      </c>
      <c r="H40" s="359">
        <v>0</v>
      </c>
      <c r="I40" s="359">
        <v>0</v>
      </c>
      <c r="J40" s="359">
        <v>0</v>
      </c>
      <c r="K40" s="359" t="s">
        <v>35</v>
      </c>
    </row>
    <row r="41" spans="1:11" s="18" customFormat="1" ht="9" customHeight="1">
      <c r="A41" s="338" t="s">
        <v>74</v>
      </c>
      <c r="B41" s="359">
        <v>147</v>
      </c>
      <c r="C41" s="395">
        <v>23.5</v>
      </c>
      <c r="D41" s="359">
        <v>266</v>
      </c>
      <c r="E41" s="395">
        <v>-4</v>
      </c>
      <c r="F41" s="360">
        <v>1.8</v>
      </c>
      <c r="G41" s="359">
        <v>782</v>
      </c>
      <c r="H41" s="360">
        <v>5.0999999999999996</v>
      </c>
      <c r="I41" s="359">
        <v>1919</v>
      </c>
      <c r="J41" s="360">
        <v>16.100000000000001</v>
      </c>
      <c r="K41" s="360">
        <v>2.5</v>
      </c>
    </row>
    <row r="42" spans="1:11" s="18" customFormat="1" ht="9" customHeight="1">
      <c r="A42" s="338" t="s">
        <v>75</v>
      </c>
      <c r="B42" s="359">
        <v>1848</v>
      </c>
      <c r="C42" s="396">
        <v>3</v>
      </c>
      <c r="D42" s="359">
        <v>3143</v>
      </c>
      <c r="E42" s="395">
        <v>-1.5</v>
      </c>
      <c r="F42" s="360">
        <v>1.7</v>
      </c>
      <c r="G42" s="359">
        <v>9034</v>
      </c>
      <c r="H42" s="396">
        <v>-9.6</v>
      </c>
      <c r="I42" s="359">
        <v>16482</v>
      </c>
      <c r="J42" s="360">
        <v>-11.4</v>
      </c>
      <c r="K42" s="360">
        <v>1.8</v>
      </c>
    </row>
    <row r="43" spans="1:11" s="18" customFormat="1" ht="9" customHeight="1">
      <c r="A43" s="338" t="s">
        <v>76</v>
      </c>
      <c r="B43" s="359">
        <v>19</v>
      </c>
      <c r="C43" s="395">
        <v>18.8</v>
      </c>
      <c r="D43" s="359">
        <v>32</v>
      </c>
      <c r="E43" s="395">
        <v>39.1</v>
      </c>
      <c r="F43" s="360">
        <v>1.7</v>
      </c>
      <c r="G43" s="359">
        <v>110</v>
      </c>
      <c r="H43" s="360">
        <v>15.8</v>
      </c>
      <c r="I43" s="359">
        <v>209</v>
      </c>
      <c r="J43" s="396">
        <v>-12.6</v>
      </c>
      <c r="K43" s="360">
        <v>1.9</v>
      </c>
    </row>
    <row r="44" spans="1:11" s="18" customFormat="1" ht="9" customHeight="1">
      <c r="A44" s="338" t="s">
        <v>77</v>
      </c>
      <c r="B44" s="361" t="s">
        <v>34</v>
      </c>
      <c r="C44" s="360" t="s">
        <v>34</v>
      </c>
      <c r="D44" s="362" t="s">
        <v>34</v>
      </c>
      <c r="E44" s="360" t="s">
        <v>34</v>
      </c>
      <c r="F44" s="360" t="s">
        <v>34</v>
      </c>
      <c r="G44" s="362" t="s">
        <v>34</v>
      </c>
      <c r="H44" s="360" t="s">
        <v>34</v>
      </c>
      <c r="I44" s="362" t="s">
        <v>34</v>
      </c>
      <c r="J44" s="360" t="s">
        <v>34</v>
      </c>
      <c r="K44" s="363" t="s">
        <v>34</v>
      </c>
    </row>
    <row r="45" spans="1:11" s="18" customFormat="1" ht="9" customHeight="1">
      <c r="A45" s="338" t="s">
        <v>78</v>
      </c>
      <c r="B45" s="359">
        <v>400</v>
      </c>
      <c r="C45" s="395">
        <v>41.3</v>
      </c>
      <c r="D45" s="359">
        <v>732</v>
      </c>
      <c r="E45" s="395">
        <v>49.7</v>
      </c>
      <c r="F45" s="360">
        <v>1.8</v>
      </c>
      <c r="G45" s="359">
        <v>1939</v>
      </c>
      <c r="H45" s="360">
        <v>-10.8</v>
      </c>
      <c r="I45" s="359">
        <v>3912</v>
      </c>
      <c r="J45" s="396">
        <v>-6</v>
      </c>
      <c r="K45" s="360">
        <v>2</v>
      </c>
    </row>
    <row r="46" spans="1:11" s="337" customFormat="1" ht="9" customHeight="1">
      <c r="A46" s="338" t="s">
        <v>79</v>
      </c>
      <c r="B46" s="359">
        <v>204</v>
      </c>
      <c r="C46" s="360">
        <v>-16</v>
      </c>
      <c r="D46" s="359">
        <v>464</v>
      </c>
      <c r="E46" s="395">
        <v>-12.8</v>
      </c>
      <c r="F46" s="360">
        <v>2.2999999999999998</v>
      </c>
      <c r="G46" s="359">
        <v>1345</v>
      </c>
      <c r="H46" s="360">
        <v>8.6999999999999993</v>
      </c>
      <c r="I46" s="359">
        <v>3023</v>
      </c>
      <c r="J46" s="360">
        <v>-2</v>
      </c>
      <c r="K46" s="360">
        <v>2.2000000000000002</v>
      </c>
    </row>
    <row r="47" spans="1:11" s="18" customFormat="1" ht="9" customHeight="1">
      <c r="A47" s="338" t="s">
        <v>80</v>
      </c>
      <c r="B47" s="359">
        <v>27</v>
      </c>
      <c r="C47" s="396">
        <v>-38.6</v>
      </c>
      <c r="D47" s="359">
        <v>57</v>
      </c>
      <c r="E47" s="396">
        <v>-41.8</v>
      </c>
      <c r="F47" s="360">
        <v>2.1</v>
      </c>
      <c r="G47" s="359">
        <v>317</v>
      </c>
      <c r="H47" s="360">
        <v>33.799999999999997</v>
      </c>
      <c r="I47" s="359">
        <v>803</v>
      </c>
      <c r="J47" s="360">
        <v>46.3</v>
      </c>
      <c r="K47" s="360">
        <v>2.5</v>
      </c>
    </row>
    <row r="48" spans="1:11" s="18" customFormat="1" ht="9" customHeight="1">
      <c r="A48" s="338" t="s">
        <v>81</v>
      </c>
      <c r="B48" s="18" t="s">
        <v>34</v>
      </c>
      <c r="C48" s="18" t="s">
        <v>34</v>
      </c>
      <c r="D48" s="18" t="s">
        <v>34</v>
      </c>
      <c r="E48" s="18" t="s">
        <v>34</v>
      </c>
      <c r="F48" s="18" t="s">
        <v>34</v>
      </c>
      <c r="G48" s="18" t="s">
        <v>34</v>
      </c>
      <c r="H48" s="18" t="s">
        <v>34</v>
      </c>
      <c r="I48" s="18" t="s">
        <v>34</v>
      </c>
      <c r="J48" s="18" t="s">
        <v>34</v>
      </c>
      <c r="K48" s="18" t="s">
        <v>34</v>
      </c>
    </row>
    <row r="49" spans="1:11" s="337" customFormat="1" ht="9" customHeight="1">
      <c r="A49" s="338" t="s">
        <v>78</v>
      </c>
      <c r="B49" s="359">
        <v>177</v>
      </c>
      <c r="C49" s="395">
        <v>-11.1</v>
      </c>
      <c r="D49" s="359">
        <v>407</v>
      </c>
      <c r="E49" s="360">
        <v>-6.2</v>
      </c>
      <c r="F49" s="360">
        <v>2.2999999999999998</v>
      </c>
      <c r="G49" s="359">
        <v>1028</v>
      </c>
      <c r="H49" s="360">
        <v>2.8</v>
      </c>
      <c r="I49" s="359">
        <v>2220</v>
      </c>
      <c r="J49" s="360">
        <v>-12.5</v>
      </c>
      <c r="K49" s="360">
        <v>2.2000000000000002</v>
      </c>
    </row>
    <row r="50" spans="1:11" s="18" customFormat="1" ht="9" customHeight="1">
      <c r="A50" s="338" t="s">
        <v>82</v>
      </c>
      <c r="B50" s="359">
        <v>1748</v>
      </c>
      <c r="C50" s="395">
        <v>-5.7</v>
      </c>
      <c r="D50" s="359">
        <v>3838</v>
      </c>
      <c r="E50" s="360">
        <v>-12.2</v>
      </c>
      <c r="F50" s="360">
        <v>2.2000000000000002</v>
      </c>
      <c r="G50" s="359">
        <v>9990</v>
      </c>
      <c r="H50" s="360">
        <v>0.5</v>
      </c>
      <c r="I50" s="359">
        <v>22087</v>
      </c>
      <c r="J50" s="360">
        <v>1.3</v>
      </c>
      <c r="K50" s="360">
        <v>2.2000000000000002</v>
      </c>
    </row>
    <row r="51" spans="1:11" s="18" customFormat="1" ht="9" customHeight="1">
      <c r="A51" s="338" t="s">
        <v>83</v>
      </c>
      <c r="B51" s="359">
        <v>183</v>
      </c>
      <c r="C51" s="395">
        <v>-14.1</v>
      </c>
      <c r="D51" s="359">
        <v>500</v>
      </c>
      <c r="E51" s="395">
        <v>-28.3</v>
      </c>
      <c r="F51" s="360">
        <v>2.7</v>
      </c>
      <c r="G51" s="359">
        <v>729</v>
      </c>
      <c r="H51" s="360">
        <v>-2</v>
      </c>
      <c r="I51" s="359">
        <v>1995</v>
      </c>
      <c r="J51" s="360">
        <v>-14.6</v>
      </c>
      <c r="K51" s="360">
        <v>2.7</v>
      </c>
    </row>
    <row r="52" spans="1:11" s="18" customFormat="1" ht="9" customHeight="1">
      <c r="A52" s="338" t="s">
        <v>107</v>
      </c>
      <c r="B52" s="359">
        <v>511</v>
      </c>
      <c r="C52" s="360">
        <v>22.5</v>
      </c>
      <c r="D52" s="359">
        <v>1053</v>
      </c>
      <c r="E52" s="360">
        <v>22.2</v>
      </c>
      <c r="F52" s="360">
        <v>2.1</v>
      </c>
      <c r="G52" s="359">
        <v>2743</v>
      </c>
      <c r="H52" s="360">
        <v>3.4</v>
      </c>
      <c r="I52" s="359">
        <v>4942</v>
      </c>
      <c r="J52" s="360">
        <v>-12.7</v>
      </c>
      <c r="K52" s="360">
        <v>1.8</v>
      </c>
    </row>
    <row r="53" spans="1:11" s="18" customFormat="1" ht="9" customHeight="1">
      <c r="A53" s="338" t="s">
        <v>84</v>
      </c>
      <c r="B53" s="359">
        <v>159</v>
      </c>
      <c r="C53" s="364">
        <v>25.2</v>
      </c>
      <c r="D53" s="359">
        <v>490</v>
      </c>
      <c r="E53" s="360">
        <v>-5.2</v>
      </c>
      <c r="F53" s="360">
        <v>3.1</v>
      </c>
      <c r="G53" s="359">
        <v>1210</v>
      </c>
      <c r="H53" s="360">
        <v>34.9</v>
      </c>
      <c r="I53" s="359">
        <v>3677</v>
      </c>
      <c r="J53" s="360">
        <v>52</v>
      </c>
      <c r="K53" s="360">
        <v>3</v>
      </c>
    </row>
    <row r="54" spans="1:11" s="18" customFormat="1" ht="9" customHeight="1">
      <c r="A54" s="338" t="s">
        <v>85</v>
      </c>
      <c r="B54" s="359">
        <v>76</v>
      </c>
      <c r="C54" s="360">
        <v>16.899999999999999</v>
      </c>
      <c r="D54" s="359">
        <v>190</v>
      </c>
      <c r="E54" s="360">
        <v>55.7</v>
      </c>
      <c r="F54" s="360">
        <v>2.5</v>
      </c>
      <c r="G54" s="359">
        <v>420</v>
      </c>
      <c r="H54" s="360">
        <v>-0.5</v>
      </c>
      <c r="I54" s="359">
        <v>962</v>
      </c>
      <c r="J54" s="396">
        <v>11.6</v>
      </c>
      <c r="K54" s="360">
        <v>2.2999999999999998</v>
      </c>
    </row>
    <row r="55" spans="1:11" s="18" customFormat="1" ht="9" customHeight="1">
      <c r="A55" s="338" t="s">
        <v>86</v>
      </c>
      <c r="B55" s="359">
        <v>145</v>
      </c>
      <c r="C55" s="395">
        <v>-0.7</v>
      </c>
      <c r="D55" s="359">
        <v>273</v>
      </c>
      <c r="E55" s="360">
        <v>-2.5</v>
      </c>
      <c r="F55" s="360">
        <v>1.9</v>
      </c>
      <c r="G55" s="359">
        <v>1030</v>
      </c>
      <c r="H55" s="360">
        <v>26.5</v>
      </c>
      <c r="I55" s="359">
        <v>1948</v>
      </c>
      <c r="J55" s="360">
        <v>9.8000000000000007</v>
      </c>
      <c r="K55" s="360">
        <v>1.9</v>
      </c>
    </row>
    <row r="56" spans="1:11" s="18" customFormat="1" ht="9" customHeight="1">
      <c r="A56" s="338" t="s">
        <v>87</v>
      </c>
      <c r="B56" s="359">
        <v>43</v>
      </c>
      <c r="C56" s="395">
        <v>-15.7</v>
      </c>
      <c r="D56" s="359">
        <v>85</v>
      </c>
      <c r="E56" s="360">
        <v>-54.1</v>
      </c>
      <c r="F56" s="360">
        <v>2</v>
      </c>
      <c r="G56" s="359">
        <v>482</v>
      </c>
      <c r="H56" s="360">
        <v>0.8</v>
      </c>
      <c r="I56" s="359">
        <v>1455</v>
      </c>
      <c r="J56" s="360">
        <v>61.5</v>
      </c>
      <c r="K56" s="360">
        <v>3</v>
      </c>
    </row>
    <row r="57" spans="1:11" s="18" customFormat="1" ht="9" customHeight="1">
      <c r="A57" s="338" t="s">
        <v>88</v>
      </c>
      <c r="B57" s="359">
        <v>123</v>
      </c>
      <c r="C57" s="360">
        <v>-32.4</v>
      </c>
      <c r="D57" s="359">
        <v>221</v>
      </c>
      <c r="E57" s="396">
        <v>-18.5</v>
      </c>
      <c r="F57" s="360">
        <v>1.8</v>
      </c>
      <c r="G57" s="359">
        <v>439</v>
      </c>
      <c r="H57" s="360">
        <v>-22</v>
      </c>
      <c r="I57" s="359">
        <v>825</v>
      </c>
      <c r="J57" s="360">
        <v>-9.1</v>
      </c>
      <c r="K57" s="360">
        <v>1.9</v>
      </c>
    </row>
    <row r="58" spans="1:11" s="337" customFormat="1" ht="9" customHeight="1">
      <c r="A58" s="338" t="s">
        <v>89</v>
      </c>
      <c r="B58" s="361" t="s">
        <v>34</v>
      </c>
      <c r="C58" s="360" t="s">
        <v>34</v>
      </c>
      <c r="D58" s="362" t="s">
        <v>34</v>
      </c>
      <c r="E58" s="360" t="s">
        <v>34</v>
      </c>
      <c r="F58" s="360" t="s">
        <v>34</v>
      </c>
      <c r="G58" s="362" t="s">
        <v>34</v>
      </c>
      <c r="H58" s="360" t="s">
        <v>34</v>
      </c>
      <c r="I58" s="362" t="s">
        <v>34</v>
      </c>
      <c r="J58" s="360" t="s">
        <v>34</v>
      </c>
      <c r="K58" s="363" t="s">
        <v>34</v>
      </c>
    </row>
    <row r="59" spans="1:11" s="18" customFormat="1" ht="9" customHeight="1">
      <c r="A59" s="338" t="s">
        <v>78</v>
      </c>
      <c r="B59" s="359">
        <v>508</v>
      </c>
      <c r="C59" s="360">
        <v>-22.2</v>
      </c>
      <c r="D59" s="359">
        <v>1026</v>
      </c>
      <c r="E59" s="360">
        <v>-28.7</v>
      </c>
      <c r="F59" s="360">
        <v>2</v>
      </c>
      <c r="G59" s="359">
        <v>2937</v>
      </c>
      <c r="H59" s="360">
        <v>-12.8</v>
      </c>
      <c r="I59" s="359">
        <v>6283</v>
      </c>
      <c r="J59" s="360">
        <v>-9.5</v>
      </c>
      <c r="K59" s="360">
        <v>2.1</v>
      </c>
    </row>
    <row r="60" spans="1:11" s="18" customFormat="1" ht="9" customHeight="1">
      <c r="A60" s="338" t="s">
        <v>90</v>
      </c>
      <c r="B60" s="359">
        <v>3052</v>
      </c>
      <c r="C60" s="396">
        <v>10</v>
      </c>
      <c r="D60" s="359">
        <v>5804</v>
      </c>
      <c r="E60" s="395">
        <v>7.8</v>
      </c>
      <c r="F60" s="360">
        <v>1.9</v>
      </c>
      <c r="G60" s="359">
        <v>16373</v>
      </c>
      <c r="H60" s="360">
        <v>16.899999999999999</v>
      </c>
      <c r="I60" s="359">
        <v>33594</v>
      </c>
      <c r="J60" s="360">
        <v>15.4</v>
      </c>
      <c r="K60" s="360">
        <v>2.1</v>
      </c>
    </row>
    <row r="61" spans="1:11" s="18" customFormat="1" ht="9" customHeight="1">
      <c r="A61" s="338" t="s">
        <v>91</v>
      </c>
      <c r="B61" s="359">
        <v>150</v>
      </c>
      <c r="C61" s="396">
        <v>-9.1</v>
      </c>
      <c r="D61" s="359">
        <v>356</v>
      </c>
      <c r="E61" s="396">
        <v>-8.6999999999999993</v>
      </c>
      <c r="F61" s="360">
        <v>2.4</v>
      </c>
      <c r="G61" s="359">
        <v>1146</v>
      </c>
      <c r="H61" s="360">
        <v>5.6</v>
      </c>
      <c r="I61" s="359">
        <v>2451</v>
      </c>
      <c r="J61" s="360">
        <v>-20</v>
      </c>
      <c r="K61" s="360">
        <v>2.1</v>
      </c>
    </row>
    <row r="62" spans="1:11" s="18" customFormat="1" ht="9" customHeight="1">
      <c r="A62" s="338" t="s">
        <v>92</v>
      </c>
      <c r="B62" s="359">
        <v>2343</v>
      </c>
      <c r="C62" s="396">
        <v>8.3000000000000007</v>
      </c>
      <c r="D62" s="359">
        <v>4257</v>
      </c>
      <c r="E62" s="395">
        <v>4.8</v>
      </c>
      <c r="F62" s="360">
        <v>1.8</v>
      </c>
      <c r="G62" s="359">
        <v>12718</v>
      </c>
      <c r="H62" s="360">
        <v>21.7</v>
      </c>
      <c r="I62" s="359">
        <v>25562</v>
      </c>
      <c r="J62" s="360">
        <v>23.9</v>
      </c>
      <c r="K62" s="360">
        <v>2</v>
      </c>
    </row>
    <row r="63" spans="1:11" s="18" customFormat="1" ht="9" customHeight="1">
      <c r="A63" s="338" t="s">
        <v>108</v>
      </c>
      <c r="B63" s="361" t="s">
        <v>34</v>
      </c>
      <c r="C63" s="18" t="s">
        <v>34</v>
      </c>
      <c r="D63" s="362" t="s">
        <v>34</v>
      </c>
      <c r="E63" s="360" t="s">
        <v>34</v>
      </c>
      <c r="F63" s="360" t="s">
        <v>34</v>
      </c>
      <c r="G63" s="362" t="s">
        <v>34</v>
      </c>
      <c r="H63" s="396" t="s">
        <v>34</v>
      </c>
      <c r="I63" s="362" t="s">
        <v>34</v>
      </c>
      <c r="J63" s="360" t="s">
        <v>34</v>
      </c>
      <c r="K63" s="363" t="s">
        <v>34</v>
      </c>
    </row>
    <row r="64" spans="1:11" s="18" customFormat="1" ht="9" customHeight="1">
      <c r="A64" s="338" t="s">
        <v>93</v>
      </c>
      <c r="B64" s="359">
        <v>39</v>
      </c>
      <c r="C64" s="396">
        <v>254.5</v>
      </c>
      <c r="D64" s="359">
        <v>105</v>
      </c>
      <c r="E64" s="382">
        <v>556.29999999999995</v>
      </c>
      <c r="F64" s="360">
        <v>2.7</v>
      </c>
      <c r="G64" s="359">
        <v>154</v>
      </c>
      <c r="H64" s="396">
        <v>51</v>
      </c>
      <c r="I64" s="359">
        <v>350</v>
      </c>
      <c r="J64" s="395">
        <v>97.7</v>
      </c>
      <c r="K64" s="360">
        <v>2.2999999999999998</v>
      </c>
    </row>
    <row r="65" spans="1:11" s="343" customFormat="1" ht="9" customHeight="1">
      <c r="A65" s="338" t="s">
        <v>94</v>
      </c>
      <c r="B65" s="359">
        <v>221</v>
      </c>
      <c r="C65" s="396">
        <v>74</v>
      </c>
      <c r="D65" s="359">
        <v>494</v>
      </c>
      <c r="E65" s="382">
        <v>78.3</v>
      </c>
      <c r="F65" s="360">
        <v>2.2000000000000002</v>
      </c>
      <c r="G65" s="359">
        <v>680</v>
      </c>
      <c r="H65" s="396">
        <v>10.7</v>
      </c>
      <c r="I65" s="359">
        <v>1633</v>
      </c>
      <c r="J65" s="395">
        <v>20.2</v>
      </c>
      <c r="K65" s="360">
        <v>2.4</v>
      </c>
    </row>
    <row r="66" spans="1:11" ht="9" customHeight="1">
      <c r="A66" s="338" t="s">
        <v>95</v>
      </c>
      <c r="B66" s="359">
        <v>193</v>
      </c>
      <c r="C66" s="396">
        <v>21.4</v>
      </c>
      <c r="D66" s="359">
        <v>383</v>
      </c>
      <c r="E66" s="396">
        <v>7</v>
      </c>
      <c r="F66" s="360">
        <v>2</v>
      </c>
      <c r="G66" s="359">
        <v>831</v>
      </c>
      <c r="H66" s="360">
        <v>-9.3000000000000007</v>
      </c>
      <c r="I66" s="359">
        <v>1819</v>
      </c>
      <c r="J66" s="360">
        <v>-16.5</v>
      </c>
      <c r="K66" s="360">
        <v>2.2000000000000002</v>
      </c>
    </row>
    <row r="67" spans="1:11" s="337" customFormat="1" ht="9" customHeight="1">
      <c r="A67" s="338" t="s">
        <v>96</v>
      </c>
      <c r="B67" s="361" t="s">
        <v>34</v>
      </c>
      <c r="C67" s="360" t="s">
        <v>34</v>
      </c>
      <c r="D67" s="362" t="s">
        <v>34</v>
      </c>
      <c r="E67" s="360" t="s">
        <v>34</v>
      </c>
      <c r="F67" s="360" t="s">
        <v>34</v>
      </c>
      <c r="G67" s="362" t="s">
        <v>34</v>
      </c>
      <c r="H67" s="360" t="s">
        <v>34</v>
      </c>
      <c r="I67" s="362" t="s">
        <v>34</v>
      </c>
      <c r="J67" s="360" t="s">
        <v>34</v>
      </c>
      <c r="K67" s="363" t="s">
        <v>34</v>
      </c>
    </row>
    <row r="68" spans="1:11" ht="9" customHeight="1">
      <c r="A68" s="338" t="s">
        <v>78</v>
      </c>
      <c r="B68" s="359">
        <v>106</v>
      </c>
      <c r="C68" s="360">
        <v>-29.3</v>
      </c>
      <c r="D68" s="359">
        <v>209</v>
      </c>
      <c r="E68" s="364">
        <v>-25.9</v>
      </c>
      <c r="F68" s="360">
        <v>2</v>
      </c>
      <c r="G68" s="359">
        <v>844</v>
      </c>
      <c r="H68" s="396">
        <v>0.6</v>
      </c>
      <c r="I68" s="359">
        <v>1779</v>
      </c>
      <c r="J68" s="395">
        <v>4.5999999999999996</v>
      </c>
      <c r="K68" s="360">
        <v>2.1</v>
      </c>
    </row>
    <row r="69" spans="1:11" s="18" customFormat="1" ht="9" customHeight="1">
      <c r="A69" s="338" t="s">
        <v>97</v>
      </c>
      <c r="B69" s="359">
        <v>205</v>
      </c>
      <c r="C69" s="360">
        <v>-13.5</v>
      </c>
      <c r="D69" s="359">
        <v>394</v>
      </c>
      <c r="E69" s="396">
        <v>-35.200000000000003</v>
      </c>
      <c r="F69" s="360">
        <v>1.9</v>
      </c>
      <c r="G69" s="359">
        <v>909</v>
      </c>
      <c r="H69" s="396">
        <v>-7.6</v>
      </c>
      <c r="I69" s="359">
        <v>1792</v>
      </c>
      <c r="J69" s="395">
        <v>-20</v>
      </c>
      <c r="K69" s="360">
        <v>2</v>
      </c>
    </row>
    <row r="70" spans="1:11" s="18" customFormat="1" ht="9" customHeight="1">
      <c r="A70" s="338" t="s">
        <v>98</v>
      </c>
      <c r="B70" s="359">
        <v>142</v>
      </c>
      <c r="C70" s="396">
        <v>-19.8</v>
      </c>
      <c r="D70" s="359">
        <v>291</v>
      </c>
      <c r="E70" s="396">
        <v>-23.6</v>
      </c>
      <c r="F70" s="360">
        <v>2</v>
      </c>
      <c r="G70" s="359">
        <v>661</v>
      </c>
      <c r="H70" s="396">
        <v>-14.2</v>
      </c>
      <c r="I70" s="359">
        <v>1396</v>
      </c>
      <c r="J70" s="396">
        <v>-14.4</v>
      </c>
      <c r="K70" s="360">
        <v>2.1</v>
      </c>
    </row>
    <row r="71" spans="1:11" ht="9" customHeight="1">
      <c r="A71" s="338" t="s">
        <v>99</v>
      </c>
      <c r="B71" s="359">
        <v>63</v>
      </c>
      <c r="C71" s="395">
        <v>5</v>
      </c>
      <c r="D71" s="359">
        <v>103</v>
      </c>
      <c r="E71" s="396">
        <v>-54.6</v>
      </c>
      <c r="F71" s="360">
        <v>1.6</v>
      </c>
      <c r="G71" s="359">
        <v>248</v>
      </c>
      <c r="H71" s="360">
        <v>15.9</v>
      </c>
      <c r="I71" s="359">
        <v>396</v>
      </c>
      <c r="J71" s="395">
        <v>-35.200000000000003</v>
      </c>
      <c r="K71" s="360">
        <v>1.6</v>
      </c>
    </row>
    <row r="72" spans="1:11" ht="9" customHeight="1">
      <c r="A72" s="338" t="s">
        <v>100</v>
      </c>
      <c r="B72" s="359">
        <v>76</v>
      </c>
      <c r="C72" s="395">
        <v>-65</v>
      </c>
      <c r="D72" s="359">
        <v>104</v>
      </c>
      <c r="E72" s="395">
        <v>-64.400000000000006</v>
      </c>
      <c r="F72" s="360">
        <v>1.4</v>
      </c>
      <c r="G72" s="359">
        <v>885</v>
      </c>
      <c r="H72" s="360">
        <v>-36</v>
      </c>
      <c r="I72" s="359">
        <v>1530</v>
      </c>
      <c r="J72" s="395">
        <v>-33.799999999999997</v>
      </c>
      <c r="K72" s="360">
        <v>1.7</v>
      </c>
    </row>
    <row r="73" spans="1:11" ht="9" customHeight="1">
      <c r="A73" s="343" t="s">
        <v>37</v>
      </c>
      <c r="B73" s="351"/>
      <c r="C73" s="352"/>
      <c r="D73" s="351"/>
      <c r="E73" s="352"/>
      <c r="F73" s="352"/>
      <c r="G73" s="351"/>
      <c r="H73" s="352"/>
      <c r="I73" s="351"/>
      <c r="J73" s="352"/>
      <c r="K73" s="352"/>
    </row>
    <row r="74" spans="1:11" ht="20.100000000000001" customHeight="1">
      <c r="A74" s="557" t="s">
        <v>280</v>
      </c>
      <c r="B74" s="562"/>
      <c r="C74" s="562"/>
      <c r="D74" s="562"/>
      <c r="E74" s="562"/>
      <c r="F74" s="562"/>
      <c r="G74" s="562"/>
      <c r="H74" s="562"/>
      <c r="I74" s="562"/>
      <c r="J74" s="562"/>
      <c r="K74" s="562"/>
    </row>
    <row r="75" spans="1:11" ht="9.75" customHeight="1">
      <c r="A75" s="541"/>
      <c r="B75" s="559"/>
      <c r="C75" s="559"/>
      <c r="D75" s="559"/>
      <c r="E75" s="559"/>
      <c r="F75" s="559"/>
      <c r="G75" s="559"/>
      <c r="H75" s="559"/>
      <c r="I75" s="559"/>
      <c r="J75" s="559"/>
      <c r="K75" s="559"/>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7" customWidth="1"/>
    <col min="11" max="16384" width="11.42578125" style="357"/>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36" zoomScale="120" zoomScaleNormal="120" workbookViewId="0">
      <selection activeCell="E79" sqref="E79"/>
    </sheetView>
  </sheetViews>
  <sheetFormatPr baseColWidth="10" defaultColWidth="11.42578125" defaultRowHeight="10.5"/>
  <cols>
    <col min="1" max="1" width="9.5703125" style="412" customWidth="1"/>
    <col min="2" max="2" width="7.5703125" style="412" bestFit="1" customWidth="1"/>
    <col min="3" max="3" width="8.5703125" style="412" bestFit="1" customWidth="1"/>
    <col min="4" max="4" width="10" style="412" bestFit="1" customWidth="1"/>
    <col min="5" max="5" width="7.42578125" style="412" bestFit="1" customWidth="1"/>
    <col min="6" max="6" width="9.140625" style="412" bestFit="1" customWidth="1"/>
    <col min="7" max="7" width="7.5703125" style="412" bestFit="1" customWidth="1"/>
    <col min="8" max="8" width="9.28515625" style="412" bestFit="1" customWidth="1"/>
    <col min="9" max="9" width="6.42578125" style="412" customWidth="1"/>
    <col min="10" max="10" width="9.28515625" style="412" bestFit="1" customWidth="1"/>
    <col min="11" max="11" width="11.5703125" style="412" bestFit="1" customWidth="1"/>
    <col min="12" max="12" width="15.7109375" style="412" bestFit="1" customWidth="1"/>
    <col min="13" max="16384" width="11.42578125" style="412"/>
  </cols>
  <sheetData>
    <row r="1" spans="1:12" ht="12.75" customHeight="1">
      <c r="A1" s="564" t="s">
        <v>25</v>
      </c>
      <c r="B1" s="565"/>
      <c r="C1" s="565"/>
      <c r="D1" s="565"/>
      <c r="E1" s="565"/>
      <c r="F1" s="565"/>
      <c r="G1" s="565"/>
      <c r="H1" s="565"/>
      <c r="I1" s="565"/>
      <c r="J1" s="565"/>
    </row>
    <row r="2" spans="1:12" ht="12.75" customHeight="1">
      <c r="A2" s="566" t="s">
        <v>23</v>
      </c>
      <c r="B2" s="567"/>
      <c r="C2" s="568" t="s">
        <v>376</v>
      </c>
      <c r="D2" s="568"/>
      <c r="E2" s="568"/>
      <c r="F2" s="568"/>
      <c r="G2" s="568" t="s">
        <v>376</v>
      </c>
      <c r="H2" s="568"/>
      <c r="I2" s="568"/>
      <c r="J2" s="568"/>
    </row>
    <row r="3" spans="1:12" ht="12.75" customHeight="1">
      <c r="A3" s="566"/>
      <c r="B3" s="567"/>
      <c r="C3" s="568" t="s">
        <v>7</v>
      </c>
      <c r="D3" s="568"/>
      <c r="E3" s="568" t="s">
        <v>31</v>
      </c>
      <c r="F3" s="568"/>
      <c r="G3" s="568" t="s">
        <v>7</v>
      </c>
      <c r="H3" s="568"/>
      <c r="I3" s="568" t="s">
        <v>31</v>
      </c>
      <c r="J3" s="568"/>
    </row>
    <row r="4" spans="1:12" ht="45">
      <c r="A4" s="566"/>
      <c r="B4" s="567"/>
      <c r="C4" s="567" t="s">
        <v>0</v>
      </c>
      <c r="D4" s="413" t="s">
        <v>22</v>
      </c>
      <c r="E4" s="567" t="s">
        <v>0</v>
      </c>
      <c r="F4" s="413" t="s">
        <v>22</v>
      </c>
      <c r="G4" s="567" t="s">
        <v>0</v>
      </c>
      <c r="H4" s="413" t="s">
        <v>22</v>
      </c>
      <c r="I4" s="567" t="s">
        <v>0</v>
      </c>
      <c r="J4" s="413" t="s">
        <v>22</v>
      </c>
    </row>
    <row r="5" spans="1:12" ht="11.25">
      <c r="A5" s="566"/>
      <c r="B5" s="567"/>
      <c r="C5" s="567"/>
      <c r="D5" s="413" t="s">
        <v>24</v>
      </c>
      <c r="E5" s="567"/>
      <c r="F5" s="413" t="s">
        <v>24</v>
      </c>
      <c r="G5" s="567"/>
      <c r="H5" s="413" t="s">
        <v>24</v>
      </c>
      <c r="I5" s="567"/>
      <c r="J5" s="413" t="s">
        <v>24</v>
      </c>
    </row>
    <row r="6" spans="1:12" ht="11.25">
      <c r="A6" s="572" t="s">
        <v>26</v>
      </c>
      <c r="B6" s="573"/>
      <c r="C6" s="570" t="s">
        <v>4</v>
      </c>
      <c r="D6" s="571"/>
      <c r="E6" s="571"/>
      <c r="F6" s="571"/>
      <c r="G6" s="571"/>
      <c r="H6" s="571"/>
      <c r="I6" s="571"/>
      <c r="J6" s="571"/>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2">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2">
        <v>2003</v>
      </c>
      <c r="L10" s="418"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2">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2">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2">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2">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2">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2">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2">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2">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2">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2">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2">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2">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2">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2">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2">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2">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2">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2">
        <v>2021</v>
      </c>
    </row>
    <row r="29" spans="1:11" ht="18.2" customHeight="1">
      <c r="A29" s="414">
        <v>2022</v>
      </c>
      <c r="B29" s="416">
        <v>105</v>
      </c>
      <c r="C29" s="419">
        <v>1953460</v>
      </c>
      <c r="D29" s="420"/>
      <c r="E29" s="419">
        <v>363667</v>
      </c>
      <c r="F29" s="420"/>
      <c r="G29" s="419"/>
      <c r="H29" s="158">
        <f t="shared" si="0"/>
        <v>181.57127666693933</v>
      </c>
      <c r="I29" s="12"/>
      <c r="J29" s="158">
        <f t="shared" si="1"/>
        <v>139.74722555258384</v>
      </c>
      <c r="K29" s="412">
        <v>2022</v>
      </c>
    </row>
    <row r="30" spans="1:11" ht="18.2" customHeight="1">
      <c r="A30" s="414">
        <v>2023</v>
      </c>
      <c r="B30" s="416">
        <v>105</v>
      </c>
      <c r="C30" s="419">
        <v>2133078</v>
      </c>
      <c r="D30" s="420"/>
      <c r="E30" s="419">
        <v>436109</v>
      </c>
      <c r="F30" s="420"/>
      <c r="G30" s="419"/>
      <c r="H30" s="158">
        <f t="shared" si="0"/>
        <v>198.26650952164957</v>
      </c>
      <c r="I30" s="12"/>
      <c r="J30" s="158">
        <f t="shared" si="1"/>
        <v>167.58469365796674</v>
      </c>
    </row>
    <row r="31" spans="1:11" ht="11.25">
      <c r="A31" s="414">
        <v>2024</v>
      </c>
      <c r="B31" s="416">
        <v>105</v>
      </c>
      <c r="C31" s="419">
        <v>2210753</v>
      </c>
      <c r="D31" s="420"/>
      <c r="E31" s="419">
        <v>464298</v>
      </c>
      <c r="F31" s="420"/>
      <c r="G31" s="419"/>
      <c r="H31" s="158">
        <f t="shared" si="0"/>
        <v>205.48628822973907</v>
      </c>
      <c r="I31" s="12"/>
      <c r="J31" s="158">
        <f t="shared" si="1"/>
        <v>178.41695102831321</v>
      </c>
    </row>
    <row r="32" spans="1:11" ht="11.25">
      <c r="A32" s="414">
        <v>2025</v>
      </c>
      <c r="B32" s="416"/>
      <c r="C32" s="419"/>
      <c r="D32" s="420"/>
      <c r="E32" s="419"/>
      <c r="F32" s="420"/>
      <c r="G32" s="419"/>
      <c r="H32" s="158"/>
      <c r="I32" s="12"/>
      <c r="J32" s="158"/>
    </row>
    <row r="33" spans="1:16" ht="11.25">
      <c r="A33" s="416" t="s">
        <v>10</v>
      </c>
      <c r="B33" s="416">
        <v>105</v>
      </c>
      <c r="C33" s="442">
        <v>134831</v>
      </c>
      <c r="D33" s="443"/>
      <c r="E33" s="442">
        <v>24361</v>
      </c>
      <c r="F33" s="421"/>
      <c r="H33" s="158">
        <f t="shared" si="0"/>
        <v>12.532346095789059</v>
      </c>
      <c r="I33" s="422"/>
      <c r="J33" s="158">
        <f t="shared" si="1"/>
        <v>9.3612622582925997</v>
      </c>
      <c r="K33" s="423"/>
      <c r="L33" s="424" t="s">
        <v>286</v>
      </c>
    </row>
    <row r="34" spans="1:16" ht="11.25">
      <c r="A34" s="416" t="s">
        <v>11</v>
      </c>
      <c r="B34" s="416">
        <v>105</v>
      </c>
      <c r="C34" s="442">
        <v>139850</v>
      </c>
      <c r="D34" s="444"/>
      <c r="E34" s="442">
        <v>25864</v>
      </c>
      <c r="F34" s="420"/>
      <c r="H34" s="158">
        <f t="shared" si="0"/>
        <v>12.998854873850226</v>
      </c>
      <c r="J34" s="158">
        <f t="shared" si="1"/>
        <v>9.93882381874635</v>
      </c>
      <c r="L34" s="412" t="s">
        <v>287</v>
      </c>
    </row>
    <row r="35" spans="1:16" ht="11.25">
      <c r="A35" s="416" t="s">
        <v>12</v>
      </c>
      <c r="B35" s="416">
        <v>105</v>
      </c>
      <c r="C35" s="442">
        <v>166518</v>
      </c>
      <c r="D35" s="444"/>
      <c r="E35" s="442">
        <v>30312</v>
      </c>
      <c r="F35" s="420"/>
      <c r="H35" s="158">
        <f t="shared" si="0"/>
        <v>15.477606835064655</v>
      </c>
      <c r="J35" s="158">
        <f t="shared" si="1"/>
        <v>11.648067877893572</v>
      </c>
    </row>
    <row r="36" spans="1:16" ht="11.25">
      <c r="A36" s="416" t="s">
        <v>13</v>
      </c>
      <c r="B36" s="416">
        <v>105</v>
      </c>
      <c r="C36" s="442">
        <v>180864</v>
      </c>
      <c r="D36" s="444"/>
      <c r="E36" s="442">
        <v>36575</v>
      </c>
      <c r="F36" s="420"/>
      <c r="H36" s="158">
        <f t="shared" si="0"/>
        <v>16.811046749403271</v>
      </c>
      <c r="J36" s="158">
        <f t="shared" si="1"/>
        <v>14.054766516031849</v>
      </c>
      <c r="M36" s="425"/>
      <c r="N36" s="425"/>
      <c r="O36" s="425"/>
      <c r="P36" s="425"/>
    </row>
    <row r="37" spans="1:16" ht="11.25">
      <c r="A37" s="416" t="s">
        <v>14</v>
      </c>
      <c r="B37" s="416">
        <v>105</v>
      </c>
      <c r="C37" s="442">
        <v>202916</v>
      </c>
      <c r="D37" s="444"/>
      <c r="E37" s="442">
        <v>36643</v>
      </c>
      <c r="F37" s="420"/>
      <c r="H37" s="158">
        <f t="shared" si="0"/>
        <v>18.860748198657081</v>
      </c>
      <c r="J37" s="158">
        <f t="shared" si="1"/>
        <v>14.080897045713057</v>
      </c>
      <c r="L37" s="423"/>
      <c r="M37" s="423"/>
      <c r="N37" s="423"/>
    </row>
    <row r="38" spans="1:16" ht="11.25">
      <c r="A38" s="416" t="s">
        <v>15</v>
      </c>
      <c r="B38" s="416">
        <v>105</v>
      </c>
      <c r="C38" s="442">
        <v>191063</v>
      </c>
      <c r="D38" s="444"/>
      <c r="E38" s="442">
        <v>42463</v>
      </c>
      <c r="F38" s="420"/>
      <c r="H38" s="158">
        <f t="shared" si="0"/>
        <v>17.7590290222556</v>
      </c>
      <c r="J38" s="158">
        <f t="shared" si="1"/>
        <v>16.317362968428171</v>
      </c>
    </row>
    <row r="39" spans="1:16" ht="11.25">
      <c r="A39" s="416" t="s">
        <v>16</v>
      </c>
      <c r="B39" s="416">
        <v>105</v>
      </c>
      <c r="C39" s="442">
        <v>211215</v>
      </c>
      <c r="D39" s="444"/>
      <c r="E39" s="442">
        <v>61747</v>
      </c>
      <c r="F39" s="420"/>
      <c r="H39" s="158">
        <f t="shared" si="0"/>
        <v>19.632128224385237</v>
      </c>
      <c r="J39" s="158">
        <f t="shared" si="1"/>
        <v>23.727673768022381</v>
      </c>
    </row>
    <row r="40" spans="1:16" ht="11.25">
      <c r="A40" s="416" t="s">
        <v>17</v>
      </c>
      <c r="B40" s="416">
        <v>105</v>
      </c>
      <c r="C40" s="442"/>
      <c r="D40" s="444"/>
      <c r="E40" s="442"/>
      <c r="F40" s="420"/>
      <c r="H40" s="158">
        <f t="shared" si="0"/>
        <v>0</v>
      </c>
      <c r="J40" s="158">
        <f t="shared" si="1"/>
        <v>0</v>
      </c>
    </row>
    <row r="41" spans="1:16" ht="11.25">
      <c r="A41" s="416" t="s">
        <v>18</v>
      </c>
      <c r="B41" s="416">
        <v>105</v>
      </c>
      <c r="C41" s="442"/>
      <c r="D41" s="444"/>
      <c r="E41" s="442"/>
      <c r="F41" s="420"/>
      <c r="H41" s="158">
        <f t="shared" si="0"/>
        <v>0</v>
      </c>
      <c r="J41" s="158">
        <f t="shared" si="1"/>
        <v>0</v>
      </c>
    </row>
    <row r="42" spans="1:16" ht="11.25">
      <c r="A42" s="416" t="s">
        <v>19</v>
      </c>
      <c r="B42" s="416">
        <v>105</v>
      </c>
      <c r="C42" s="442"/>
      <c r="D42" s="444"/>
      <c r="E42" s="442"/>
      <c r="F42" s="420"/>
      <c r="H42" s="158">
        <f t="shared" si="0"/>
        <v>0</v>
      </c>
      <c r="J42" s="158">
        <f t="shared" si="1"/>
        <v>0</v>
      </c>
    </row>
    <row r="43" spans="1:16" ht="11.25">
      <c r="A43" s="416" t="s">
        <v>20</v>
      </c>
      <c r="B43" s="416">
        <v>105</v>
      </c>
      <c r="C43" s="442"/>
      <c r="D43" s="444"/>
      <c r="E43" s="442"/>
      <c r="F43" s="420"/>
      <c r="H43" s="158">
        <f t="shared" si="0"/>
        <v>0</v>
      </c>
      <c r="J43" s="158">
        <f t="shared" si="1"/>
        <v>0</v>
      </c>
    </row>
    <row r="44" spans="1:16" ht="11.25">
      <c r="A44" s="416" t="s">
        <v>21</v>
      </c>
      <c r="B44" s="416">
        <v>105</v>
      </c>
      <c r="C44" s="442"/>
      <c r="D44" s="444"/>
      <c r="E44" s="442"/>
      <c r="F44" s="420"/>
      <c r="H44" s="158">
        <f t="shared" si="0"/>
        <v>0</v>
      </c>
      <c r="J44" s="158">
        <f t="shared" si="1"/>
        <v>0</v>
      </c>
      <c r="L44" s="423"/>
      <c r="M44" s="423"/>
    </row>
    <row r="45" spans="1:16" ht="11.25">
      <c r="A45" s="569"/>
      <c r="B45" s="569"/>
      <c r="C45" s="570" t="s">
        <v>5</v>
      </c>
      <c r="D45" s="571"/>
      <c r="E45" s="571"/>
      <c r="F45" s="571"/>
      <c r="G45" s="571"/>
      <c r="H45" s="571"/>
      <c r="I45" s="571"/>
      <c r="J45" s="571"/>
      <c r="L45" s="423"/>
      <c r="M45" s="423"/>
    </row>
    <row r="46" spans="1:16">
      <c r="A46" s="10">
        <v>2000</v>
      </c>
      <c r="B46" s="11">
        <v>105</v>
      </c>
      <c r="C46" s="157">
        <v>172844</v>
      </c>
      <c r="D46" s="159"/>
      <c r="E46" s="157">
        <v>35024</v>
      </c>
      <c r="F46" s="159"/>
      <c r="G46" s="156"/>
      <c r="H46" s="158">
        <f>C46*100/$C$46</f>
        <v>100</v>
      </c>
      <c r="I46" s="156"/>
      <c r="J46" s="158">
        <f>E46*100/$E$46</f>
        <v>100</v>
      </c>
      <c r="L46" s="423"/>
      <c r="M46" s="423"/>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3"/>
      <c r="M47" s="423"/>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4">
        <v>2022</v>
      </c>
      <c r="B68" s="416">
        <v>105</v>
      </c>
      <c r="C68" s="419">
        <v>377107</v>
      </c>
      <c r="D68" s="420"/>
      <c r="E68" s="419">
        <v>44096</v>
      </c>
      <c r="F68" s="420"/>
      <c r="H68" s="158">
        <f t="shared" si="2"/>
        <v>218.17766309504523</v>
      </c>
      <c r="I68" s="427"/>
      <c r="J68" s="158">
        <f t="shared" si="3"/>
        <v>125.90223846505253</v>
      </c>
    </row>
    <row r="69" spans="1:10" ht="18.2" customHeight="1">
      <c r="A69" s="414">
        <v>2023</v>
      </c>
      <c r="B69" s="416">
        <v>105</v>
      </c>
      <c r="C69" s="419">
        <v>416178</v>
      </c>
      <c r="D69" s="420"/>
      <c r="E69" s="419">
        <v>45016</v>
      </c>
      <c r="F69" s="420"/>
      <c r="H69" s="158">
        <f t="shared" si="2"/>
        <v>240.78243965656893</v>
      </c>
      <c r="I69" s="427"/>
      <c r="J69" s="158">
        <f t="shared" si="3"/>
        <v>128.52900867976246</v>
      </c>
    </row>
    <row r="70" spans="1:10" ht="11.25">
      <c r="A70" s="414">
        <v>2024</v>
      </c>
      <c r="B70" s="416">
        <v>105</v>
      </c>
      <c r="C70" s="419">
        <v>393669</v>
      </c>
      <c r="D70" s="420"/>
      <c r="E70" s="419">
        <v>43554</v>
      </c>
      <c r="F70" s="420"/>
      <c r="H70" s="158">
        <f t="shared" si="2"/>
        <v>227.7597139617227</v>
      </c>
      <c r="I70" s="427"/>
      <c r="J70" s="158">
        <f t="shared" si="3"/>
        <v>124.35472818638648</v>
      </c>
    </row>
    <row r="71" spans="1:10" ht="11.25">
      <c r="A71" s="414">
        <v>2025</v>
      </c>
      <c r="B71" s="416"/>
      <c r="C71" s="419"/>
      <c r="D71" s="420"/>
      <c r="E71" s="419"/>
      <c r="F71" s="420"/>
      <c r="H71" s="158"/>
      <c r="I71" s="427"/>
      <c r="J71" s="158"/>
    </row>
    <row r="72" spans="1:10" ht="11.25">
      <c r="A72" s="416" t="s">
        <v>10</v>
      </c>
      <c r="B72" s="416">
        <v>105</v>
      </c>
      <c r="C72" s="431">
        <v>20060</v>
      </c>
      <c r="D72" s="445"/>
      <c r="E72" s="431">
        <v>2972</v>
      </c>
      <c r="F72" s="421"/>
      <c r="G72" s="417"/>
      <c r="H72" s="158">
        <f t="shared" si="2"/>
        <v>11.60584110527412</v>
      </c>
      <c r="I72" s="428"/>
      <c r="J72" s="158">
        <f t="shared" si="3"/>
        <v>8.4856098675194147</v>
      </c>
    </row>
    <row r="73" spans="1:10" ht="11.25">
      <c r="A73" s="416" t="s">
        <v>11</v>
      </c>
      <c r="B73" s="416">
        <v>105</v>
      </c>
      <c r="C73" s="431">
        <v>22867</v>
      </c>
      <c r="D73" s="444"/>
      <c r="E73" s="431">
        <v>2787</v>
      </c>
      <c r="F73" s="420"/>
      <c r="G73" s="417"/>
      <c r="H73" s="158">
        <f t="shared" si="2"/>
        <v>13.22984888107195</v>
      </c>
      <c r="I73" s="429"/>
      <c r="J73" s="158">
        <f t="shared" si="3"/>
        <v>7.9574006395614436</v>
      </c>
    </row>
    <row r="74" spans="1:10" ht="11.25">
      <c r="A74" s="416" t="s">
        <v>12</v>
      </c>
      <c r="B74" s="416">
        <v>105</v>
      </c>
      <c r="C74" s="431">
        <v>30183</v>
      </c>
      <c r="D74" s="444"/>
      <c r="E74" s="431">
        <v>3387</v>
      </c>
      <c r="F74" s="420"/>
      <c r="G74" s="417"/>
      <c r="H74" s="158">
        <f t="shared" si="2"/>
        <v>17.46256740181898</v>
      </c>
      <c r="I74" s="429"/>
      <c r="J74" s="158">
        <f t="shared" si="3"/>
        <v>9.6705116491548644</v>
      </c>
    </row>
    <row r="75" spans="1:10" ht="11.25">
      <c r="A75" s="416" t="s">
        <v>13</v>
      </c>
      <c r="B75" s="416">
        <v>105</v>
      </c>
      <c r="C75" s="442">
        <v>34368</v>
      </c>
      <c r="D75" s="444"/>
      <c r="E75" s="442">
        <v>2901</v>
      </c>
      <c r="F75" s="415"/>
      <c r="G75" s="417"/>
      <c r="H75" s="158">
        <f t="shared" si="2"/>
        <v>19.883825877670038</v>
      </c>
      <c r="I75" s="429"/>
      <c r="J75" s="158">
        <f t="shared" si="3"/>
        <v>8.2828917313841934</v>
      </c>
    </row>
    <row r="76" spans="1:10" ht="11.25">
      <c r="A76" s="416" t="s">
        <v>14</v>
      </c>
      <c r="B76" s="416">
        <v>105</v>
      </c>
      <c r="C76" s="442">
        <v>41105</v>
      </c>
      <c r="D76" s="444"/>
      <c r="E76" s="442">
        <v>3585</v>
      </c>
      <c r="F76" s="420"/>
      <c r="H76" s="158">
        <f t="shared" si="2"/>
        <v>23.78156025086205</v>
      </c>
      <c r="I76" s="427"/>
      <c r="J76" s="158">
        <f t="shared" si="3"/>
        <v>10.235838282320694</v>
      </c>
    </row>
    <row r="77" spans="1:10" ht="11.25">
      <c r="A77" s="416" t="s">
        <v>15</v>
      </c>
      <c r="B77" s="416">
        <v>105</v>
      </c>
      <c r="C77" s="442">
        <v>42190</v>
      </c>
      <c r="D77" s="444"/>
      <c r="E77" s="442">
        <v>4267</v>
      </c>
      <c r="F77" s="420"/>
      <c r="H77" s="158">
        <f t="shared" si="2"/>
        <v>24.409293929786397</v>
      </c>
      <c r="I77" s="427"/>
      <c r="J77" s="158">
        <f t="shared" si="3"/>
        <v>12.183074463225218</v>
      </c>
    </row>
    <row r="78" spans="1:10" ht="11.25">
      <c r="A78" s="416" t="s">
        <v>16</v>
      </c>
      <c r="B78" s="416">
        <v>105</v>
      </c>
      <c r="C78" s="442">
        <v>40198</v>
      </c>
      <c r="D78" s="444"/>
      <c r="E78" s="442">
        <v>4364</v>
      </c>
      <c r="F78" s="420"/>
      <c r="H78" s="158">
        <f t="shared" si="2"/>
        <v>23.256809608664462</v>
      </c>
      <c r="I78" s="427"/>
      <c r="J78" s="158">
        <f t="shared" si="3"/>
        <v>12.460027409776153</v>
      </c>
    </row>
    <row r="79" spans="1:10" ht="11.25">
      <c r="A79" s="416" t="s">
        <v>17</v>
      </c>
      <c r="B79" s="416">
        <v>105</v>
      </c>
      <c r="C79" s="442"/>
      <c r="D79" s="444"/>
      <c r="E79" s="442"/>
      <c r="F79" s="420"/>
      <c r="H79" s="158">
        <f t="shared" si="2"/>
        <v>0</v>
      </c>
      <c r="I79" s="427"/>
      <c r="J79" s="158">
        <f t="shared" si="3"/>
        <v>0</v>
      </c>
    </row>
    <row r="80" spans="1:10" ht="11.25">
      <c r="A80" s="416" t="s">
        <v>18</v>
      </c>
      <c r="B80" s="416">
        <v>105</v>
      </c>
      <c r="C80" s="442"/>
      <c r="D80" s="444"/>
      <c r="E80" s="442"/>
      <c r="F80" s="420"/>
      <c r="H80" s="158">
        <f t="shared" si="2"/>
        <v>0</v>
      </c>
      <c r="I80" s="427"/>
      <c r="J80" s="158">
        <f t="shared" si="3"/>
        <v>0</v>
      </c>
    </row>
    <row r="81" spans="1:10" ht="11.25">
      <c r="A81" s="416" t="s">
        <v>19</v>
      </c>
      <c r="B81" s="416">
        <v>105</v>
      </c>
      <c r="C81" s="442"/>
      <c r="D81" s="444"/>
      <c r="E81" s="442"/>
      <c r="F81" s="420"/>
      <c r="H81" s="158">
        <f t="shared" si="2"/>
        <v>0</v>
      </c>
      <c r="I81" s="427"/>
      <c r="J81" s="158">
        <f t="shared" si="3"/>
        <v>0</v>
      </c>
    </row>
    <row r="82" spans="1:10" ht="11.25">
      <c r="A82" s="416" t="s">
        <v>20</v>
      </c>
      <c r="B82" s="416">
        <v>105</v>
      </c>
      <c r="C82" s="442"/>
      <c r="D82" s="444"/>
      <c r="E82" s="442"/>
      <c r="F82" s="420"/>
      <c r="H82" s="158">
        <f t="shared" si="2"/>
        <v>0</v>
      </c>
      <c r="I82" s="427"/>
      <c r="J82" s="158">
        <f t="shared" si="3"/>
        <v>0</v>
      </c>
    </row>
    <row r="83" spans="1:10" ht="11.25">
      <c r="A83" s="416" t="s">
        <v>21</v>
      </c>
      <c r="B83" s="416">
        <v>105</v>
      </c>
      <c r="C83" s="442"/>
      <c r="D83" s="444"/>
      <c r="E83" s="442"/>
      <c r="F83" s="420"/>
      <c r="H83" s="158">
        <f t="shared" si="2"/>
        <v>0</v>
      </c>
      <c r="I83" s="427"/>
      <c r="J83" s="158">
        <f t="shared" si="3"/>
        <v>0</v>
      </c>
    </row>
    <row r="84" spans="1:10" ht="11.25">
      <c r="C84" s="446"/>
      <c r="D84" s="446"/>
      <c r="E84" s="446"/>
      <c r="G84" s="423"/>
      <c r="H84" s="426"/>
      <c r="I84" s="423"/>
      <c r="J84" s="426"/>
    </row>
    <row r="85" spans="1:10">
      <c r="C85" s="446"/>
      <c r="D85" s="446"/>
      <c r="E85" s="446"/>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E79" sqref="E79"/>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4" t="s">
        <v>127</v>
      </c>
      <c r="B1" s="574"/>
      <c r="C1" s="55" t="s">
        <v>140</v>
      </c>
      <c r="M1" s="574" t="s">
        <v>127</v>
      </c>
      <c r="N1" s="574"/>
      <c r="O1" s="55" t="s">
        <v>139</v>
      </c>
      <c r="Y1" s="55"/>
      <c r="Z1" s="103" t="s">
        <v>34</v>
      </c>
      <c r="AA1" s="575" t="s">
        <v>144</v>
      </c>
      <c r="AB1" s="575"/>
      <c r="AC1" s="575"/>
      <c r="AD1" s="575"/>
      <c r="AE1" s="575"/>
      <c r="AF1" s="576" t="s">
        <v>145</v>
      </c>
      <c r="AG1" s="576"/>
      <c r="AH1" s="576"/>
      <c r="AI1" s="576"/>
      <c r="AJ1" s="576"/>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5" t="s">
        <v>2</v>
      </c>
      <c r="AB2" s="575"/>
      <c r="AC2" s="575" t="s">
        <v>3</v>
      </c>
      <c r="AD2" s="575"/>
      <c r="AE2" s="105" t="s">
        <v>34</v>
      </c>
      <c r="AF2" s="575" t="s">
        <v>2</v>
      </c>
      <c r="AG2" s="575"/>
      <c r="AH2" s="575" t="s">
        <v>3</v>
      </c>
      <c r="AI2" s="575"/>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7" t="s">
        <v>34</v>
      </c>
      <c r="AB3" s="577"/>
      <c r="AC3" s="577" t="s">
        <v>34</v>
      </c>
      <c r="AD3" s="577"/>
      <c r="AE3" s="107" t="s">
        <v>147</v>
      </c>
      <c r="AF3" s="577" t="s">
        <v>34</v>
      </c>
      <c r="AG3" s="577"/>
      <c r="AH3" s="577" t="s">
        <v>34</v>
      </c>
      <c r="AI3" s="577"/>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5" t="s">
        <v>0</v>
      </c>
      <c r="AF12" s="575"/>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4" t="s">
        <v>125</v>
      </c>
      <c r="B16" s="574"/>
      <c r="C16" s="55" t="s">
        <v>140</v>
      </c>
      <c r="M16" s="574" t="s">
        <v>125</v>
      </c>
      <c r="N16" s="574"/>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4" t="s">
        <v>126</v>
      </c>
      <c r="B31" s="574"/>
      <c r="C31" s="55" t="s">
        <v>140</v>
      </c>
      <c r="M31" s="574" t="s">
        <v>126</v>
      </c>
      <c r="N31" s="574"/>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4" t="s">
        <v>127</v>
      </c>
      <c r="B46" s="574"/>
      <c r="C46" s="55" t="s">
        <v>141</v>
      </c>
      <c r="M46" s="574" t="s">
        <v>127</v>
      </c>
      <c r="N46" s="574"/>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H2 J2">
    <cfRule type="cellIs" dxfId="91" priority="34" stopIfTrue="1" operator="notBetween">
      <formula>-200</formula>
      <formula>200</formula>
    </cfRule>
  </conditionalFormatting>
  <conditionalFormatting sqref="D2 D15 F15 H15 J15 F2">
    <cfRule type="cellIs" dxfId="90" priority="46" stopIfTrue="1" operator="notBetween">
      <formula>-200</formula>
      <formula>200</formula>
    </cfRule>
  </conditionalFormatting>
  <conditionalFormatting sqref="P15 R15 T15 V15">
    <cfRule type="cellIs" dxfId="89" priority="35" stopIfTrue="1" operator="notBetween">
      <formula>-200</formula>
      <formula>200</formula>
    </cfRule>
  </conditionalFormatting>
  <conditionalFormatting sqref="D32 F32">
    <cfRule type="cellIs" dxfId="88" priority="33" stopIfTrue="1" operator="notBetween">
      <formula>-200</formula>
      <formula>200</formula>
    </cfRule>
  </conditionalFormatting>
  <conditionalFormatting sqref="D47 F47">
    <cfRule type="cellIs" dxfId="87" priority="26" stopIfTrue="1" operator="notBetween">
      <formula>-200</formula>
      <formula>200</formula>
    </cfRule>
  </conditionalFormatting>
  <conditionalFormatting sqref="H32 J32">
    <cfRule type="cellIs" dxfId="86" priority="32" stopIfTrue="1" operator="notBetween">
      <formula>-200</formula>
      <formula>200</formula>
    </cfRule>
  </conditionalFormatting>
  <conditionalFormatting sqref="D17 F17">
    <cfRule type="cellIs" dxfId="85" priority="31" stopIfTrue="1" operator="notBetween">
      <formula>-200</formula>
      <formula>200</formula>
    </cfRule>
  </conditionalFormatting>
  <conditionalFormatting sqref="H17 J17">
    <cfRule type="cellIs" dxfId="84" priority="30" stopIfTrue="1" operator="notBetween">
      <formula>-200</formula>
      <formula>200</formula>
    </cfRule>
  </conditionalFormatting>
  <conditionalFormatting sqref="H47 J47">
    <cfRule type="cellIs" dxfId="83" priority="25" stopIfTrue="1" operator="notBetween">
      <formula>-200</formula>
      <formula>200</formula>
    </cfRule>
  </conditionalFormatting>
  <conditionalFormatting sqref="D48 F48 H48 J48">
    <cfRule type="cellIs" dxfId="82" priority="29" stopIfTrue="1" operator="notBetween">
      <formula>-200</formula>
      <formula>200</formula>
    </cfRule>
  </conditionalFormatting>
  <conditionalFormatting sqref="D33 F33 H33 J33">
    <cfRule type="cellIs" dxfId="81" priority="23" stopIfTrue="1" operator="notBetween">
      <formula>-200</formula>
      <formula>200</formula>
    </cfRule>
  </conditionalFormatting>
  <conditionalFormatting sqref="D18 F18 H18 J18">
    <cfRule type="cellIs" dxfId="80" priority="22" stopIfTrue="1" operator="notBetween">
      <formula>-200</formula>
      <formula>200</formula>
    </cfRule>
  </conditionalFormatting>
  <conditionalFormatting sqref="V32 T32 V17 T17">
    <cfRule type="cellIs" dxfId="79" priority="14" stopIfTrue="1" operator="notBetween">
      <formula>-200</formula>
      <formula>200</formula>
    </cfRule>
  </conditionalFormatting>
  <conditionalFormatting sqref="P49:P59 R49:R59 T49:T59 V49:V59">
    <cfRule type="cellIs" dxfId="78" priority="7" stopIfTrue="1" operator="notBetween">
      <formula>-200</formula>
      <formula>200</formula>
    </cfRule>
  </conditionalFormatting>
  <conditionalFormatting sqref="P18 R18 T18 V18">
    <cfRule type="cellIs" dxfId="77" priority="10" stopIfTrue="1" operator="notBetween">
      <formula>-200</formula>
      <formula>200</formula>
    </cfRule>
  </conditionalFormatting>
  <conditionalFormatting sqref="P32 R32 P17 R17">
    <cfRule type="cellIs" dxfId="76" priority="15" stopIfTrue="1" operator="notBetween">
      <formula>-200</formula>
      <formula>200</formula>
    </cfRule>
  </conditionalFormatting>
  <conditionalFormatting sqref="V47 T47">
    <cfRule type="cellIs" dxfId="75" priority="12" stopIfTrue="1" operator="notBetween">
      <formula>-200</formula>
      <formula>200</formula>
    </cfRule>
  </conditionalFormatting>
  <conditionalFormatting sqref="P47 R47">
    <cfRule type="cellIs" dxfId="74" priority="13" stopIfTrue="1" operator="notBetween">
      <formula>-200</formula>
      <formula>200</formula>
    </cfRule>
  </conditionalFormatting>
  <conditionalFormatting sqref="P33 R33 T33 V33">
    <cfRule type="cellIs" dxfId="73" priority="9" stopIfTrue="1" operator="notBetween">
      <formula>-200</formula>
      <formula>200</formula>
    </cfRule>
  </conditionalFormatting>
  <conditionalFormatting sqref="P48 R48 T48 V48">
    <cfRule type="cellIs" dxfId="72" priority="8" stopIfTrue="1" operator="notBetween">
      <formula>-200</formula>
      <formula>200</formula>
    </cfRule>
  </conditionalFormatting>
  <conditionalFormatting sqref="T3:T14 R3:R14 V3:V14 P3:P14">
    <cfRule type="cellIs" dxfId="71" priority="5" stopIfTrue="1" operator="notBetween">
      <formula>-200</formula>
      <formula>200</formula>
    </cfRule>
  </conditionalFormatting>
  <conditionalFormatting sqref="V2 T2">
    <cfRule type="cellIs" dxfId="70" priority="3" stopIfTrue="1" operator="notBetween">
      <formula>-200</formula>
      <formula>200</formula>
    </cfRule>
  </conditionalFormatting>
  <conditionalFormatting sqref="P2 R2">
    <cfRule type="cellIs" dxfId="69"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E79" sqref="E79"/>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8" t="s">
        <v>177</v>
      </c>
      <c r="C1" s="578"/>
      <c r="D1" s="578"/>
      <c r="E1" s="578"/>
      <c r="F1" s="578"/>
      <c r="G1" s="578"/>
      <c r="H1" s="578"/>
      <c r="I1" s="578"/>
      <c r="J1" s="578"/>
      <c r="K1" s="578"/>
      <c r="M1" s="578" t="s">
        <v>178</v>
      </c>
      <c r="N1" s="578"/>
      <c r="O1" s="578"/>
      <c r="P1" s="578"/>
      <c r="Q1" s="578"/>
      <c r="R1" s="578"/>
      <c r="S1" s="578"/>
      <c r="T1" s="578"/>
      <c r="U1" s="578"/>
      <c r="V1" s="578"/>
      <c r="W1" s="578"/>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68" priority="4" stopIfTrue="1" operator="notBetween">
      <formula>-200</formula>
      <formula>200</formula>
    </cfRule>
  </conditionalFormatting>
  <conditionalFormatting sqref="C27 C20:C25 E27 E20:E25 H27 H20:H25">
    <cfRule type="cellIs" dxfId="67" priority="2" stopIfTrue="1" operator="notBetween">
      <formula>-200</formula>
      <formula>200</formula>
    </cfRule>
  </conditionalFormatting>
  <conditionalFormatting sqref="C26 E26 H26">
    <cfRule type="cellIs" dxfId="66" priority="1" stopIfTrue="1" operator="notBetween">
      <formula>-200</formula>
      <formula>200</formula>
    </cfRule>
  </conditionalFormatting>
  <conditionalFormatting sqref="J26">
    <cfRule type="cellIs" dxfId="65"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5"/>
  <sheetViews>
    <sheetView zoomScale="120" zoomScaleNormal="120" workbookViewId="0">
      <selection activeCell="E79" sqref="E79"/>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374</v>
      </c>
      <c r="L2" s="260"/>
    </row>
    <row r="3" spans="1:20" ht="12.2" customHeight="1">
      <c r="A3" s="467"/>
      <c r="B3" s="463"/>
      <c r="C3" s="474" t="s">
        <v>7</v>
      </c>
      <c r="D3" s="474"/>
      <c r="E3" s="474" t="s">
        <v>39</v>
      </c>
      <c r="F3" s="474"/>
      <c r="G3" s="474" t="s">
        <v>7</v>
      </c>
      <c r="H3" s="474"/>
      <c r="I3" s="474" t="s">
        <v>39</v>
      </c>
      <c r="J3" s="474"/>
      <c r="K3" s="472"/>
      <c r="L3" s="260"/>
      <c r="N3" s="258" t="s">
        <v>372</v>
      </c>
    </row>
    <row r="4" spans="1:20" ht="39.200000000000003" customHeight="1">
      <c r="A4" s="467"/>
      <c r="B4" s="463"/>
      <c r="C4" s="463" t="s">
        <v>0</v>
      </c>
      <c r="D4" s="448" t="s">
        <v>102</v>
      </c>
      <c r="E4" s="463" t="s">
        <v>0</v>
      </c>
      <c r="F4" s="448" t="s">
        <v>102</v>
      </c>
      <c r="G4" s="463" t="s">
        <v>0</v>
      </c>
      <c r="H4" s="448" t="s">
        <v>102</v>
      </c>
      <c r="I4" s="463" t="s">
        <v>0</v>
      </c>
      <c r="J4" s="448" t="s">
        <v>102</v>
      </c>
      <c r="K4" s="473"/>
      <c r="L4" s="260"/>
    </row>
    <row r="5" spans="1:20" ht="12.2" customHeight="1">
      <c r="A5" s="467"/>
      <c r="B5" s="463"/>
      <c r="C5" s="463"/>
      <c r="D5" s="448" t="s">
        <v>24</v>
      </c>
      <c r="E5" s="463"/>
      <c r="F5" s="448" t="s">
        <v>24</v>
      </c>
      <c r="G5" s="463"/>
      <c r="H5" s="448" t="s">
        <v>24</v>
      </c>
      <c r="I5" s="463"/>
      <c r="J5" s="448"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2014</v>
      </c>
      <c r="B8" s="272"/>
      <c r="C8" s="167" t="s">
        <v>179</v>
      </c>
      <c r="D8" s="168">
        <v>6.2</v>
      </c>
      <c r="E8" s="167" t="s">
        <v>180</v>
      </c>
      <c r="F8" s="168">
        <v>4.5</v>
      </c>
      <c r="G8" s="167" t="s">
        <v>181</v>
      </c>
      <c r="H8" s="168">
        <v>8</v>
      </c>
      <c r="I8" s="167" t="s">
        <v>182</v>
      </c>
      <c r="J8" s="168">
        <v>8.4</v>
      </c>
      <c r="K8" s="169">
        <v>46.3</v>
      </c>
      <c r="L8" s="273"/>
      <c r="M8" s="274"/>
      <c r="N8" s="269"/>
      <c r="O8" s="274"/>
      <c r="P8" s="275"/>
      <c r="Q8" s="276"/>
      <c r="R8" s="277"/>
    </row>
    <row r="9" spans="1:20" s="270" customFormat="1" ht="8.4499999999999993" customHeight="1">
      <c r="A9" s="271">
        <v>2015</v>
      </c>
      <c r="B9" s="272"/>
      <c r="C9" s="167" t="s">
        <v>183</v>
      </c>
      <c r="D9" s="168">
        <v>4.5999999999999996</v>
      </c>
      <c r="E9" s="167" t="s">
        <v>184</v>
      </c>
      <c r="F9" s="168">
        <v>7.3</v>
      </c>
      <c r="G9" s="167" t="s">
        <v>185</v>
      </c>
      <c r="H9" s="168">
        <v>3.7</v>
      </c>
      <c r="I9" s="167" t="s">
        <v>186</v>
      </c>
      <c r="J9" s="168">
        <v>2.5</v>
      </c>
      <c r="K9" s="169">
        <v>45</v>
      </c>
      <c r="L9" s="273"/>
      <c r="M9" s="274"/>
      <c r="N9" s="269"/>
      <c r="O9" s="274"/>
      <c r="P9" s="275"/>
      <c r="Q9" s="276"/>
      <c r="R9" s="277"/>
    </row>
    <row r="10" spans="1:20" s="270" customFormat="1" ht="8.4499999999999993" customHeight="1">
      <c r="A10" s="271">
        <v>2016</v>
      </c>
      <c r="B10" s="272"/>
      <c r="C10" s="167" t="s">
        <v>187</v>
      </c>
      <c r="D10" s="168">
        <v>1</v>
      </c>
      <c r="E10" s="167" t="s">
        <v>188</v>
      </c>
      <c r="F10" s="168">
        <v>-1.8</v>
      </c>
      <c r="G10" s="167" t="s">
        <v>189</v>
      </c>
      <c r="H10" s="168">
        <v>0.7</v>
      </c>
      <c r="I10" s="167" t="s">
        <v>190</v>
      </c>
      <c r="J10" s="168">
        <v>-3.3</v>
      </c>
      <c r="K10" s="169">
        <v>46.2</v>
      </c>
      <c r="L10" s="273"/>
      <c r="M10" s="278"/>
      <c r="O10" s="279"/>
      <c r="R10" s="277"/>
    </row>
    <row r="11" spans="1:20" s="270" customFormat="1" ht="8.4499999999999993" customHeight="1">
      <c r="A11" s="271">
        <v>2017</v>
      </c>
      <c r="B11" s="272"/>
      <c r="C11" s="167" t="s">
        <v>191</v>
      </c>
      <c r="D11" s="168">
        <v>3.3</v>
      </c>
      <c r="E11" s="167" t="s">
        <v>192</v>
      </c>
      <c r="F11" s="168">
        <v>2.1</v>
      </c>
      <c r="G11" s="167" t="s">
        <v>193</v>
      </c>
      <c r="H11" s="168">
        <v>2.2999999999999998</v>
      </c>
      <c r="I11" s="167" t="s">
        <v>194</v>
      </c>
      <c r="J11" s="168">
        <v>0.9</v>
      </c>
      <c r="K11" s="169">
        <v>47</v>
      </c>
      <c r="L11" s="273"/>
      <c r="M11" s="278"/>
      <c r="O11" s="279"/>
      <c r="R11" s="277"/>
    </row>
    <row r="12" spans="1:20" s="270" customFormat="1" ht="8.4499999999999993" customHeight="1">
      <c r="A12" s="271">
        <v>2018</v>
      </c>
      <c r="B12" s="272"/>
      <c r="C12" s="164" t="s">
        <v>195</v>
      </c>
      <c r="D12" s="165">
        <v>4.8</v>
      </c>
      <c r="E12" s="164" t="s">
        <v>196</v>
      </c>
      <c r="F12" s="165">
        <v>3.5</v>
      </c>
      <c r="G12" s="164" t="s">
        <v>197</v>
      </c>
      <c r="H12" s="165">
        <v>5.2</v>
      </c>
      <c r="I12" s="164" t="s">
        <v>198</v>
      </c>
      <c r="J12" s="165">
        <v>4.2</v>
      </c>
      <c r="K12" s="166">
        <v>47.5</v>
      </c>
      <c r="L12" s="273"/>
      <c r="M12" s="278"/>
      <c r="O12" s="279"/>
      <c r="R12" s="277"/>
    </row>
    <row r="13" spans="1:20" s="270" customFormat="1" ht="8.4499999999999993" customHeight="1">
      <c r="A13" s="47">
        <v>2019</v>
      </c>
      <c r="B13" s="48"/>
      <c r="C13" s="167">
        <v>1192440</v>
      </c>
      <c r="D13" s="168">
        <v>8.5</v>
      </c>
      <c r="E13" s="167">
        <v>240709</v>
      </c>
      <c r="F13" s="168">
        <v>6.2</v>
      </c>
      <c r="G13" s="167">
        <v>2108322</v>
      </c>
      <c r="H13" s="168">
        <v>10.6</v>
      </c>
      <c r="I13" s="167">
        <v>452953</v>
      </c>
      <c r="J13" s="168">
        <v>4.8</v>
      </c>
      <c r="K13" s="168">
        <v>47.6</v>
      </c>
      <c r="L13" s="273"/>
      <c r="M13" s="278"/>
      <c r="O13" s="279"/>
      <c r="R13" s="277"/>
    </row>
    <row r="14" spans="1:20" s="270" customFormat="1" ht="8.4499999999999993" customHeight="1">
      <c r="A14" s="47">
        <v>2020</v>
      </c>
      <c r="B14" s="48"/>
      <c r="C14" s="164">
        <v>535666</v>
      </c>
      <c r="D14" s="165">
        <v>-55.1</v>
      </c>
      <c r="E14" s="164">
        <v>74074</v>
      </c>
      <c r="F14" s="165">
        <v>-69.2</v>
      </c>
      <c r="G14" s="164">
        <v>1041770</v>
      </c>
      <c r="H14" s="165">
        <v>-50.6</v>
      </c>
      <c r="I14" s="164">
        <v>155698</v>
      </c>
      <c r="J14" s="165">
        <v>-65.599999999999994</v>
      </c>
      <c r="K14" s="166">
        <v>25.7</v>
      </c>
      <c r="L14" s="273"/>
      <c r="M14" s="278"/>
      <c r="O14" s="279"/>
      <c r="R14" s="277"/>
    </row>
    <row r="15" spans="1:20" s="270" customFormat="1" ht="8.4499999999999993" customHeight="1">
      <c r="A15" s="47">
        <v>2021</v>
      </c>
      <c r="B15" s="48"/>
      <c r="C15" s="164">
        <v>590901</v>
      </c>
      <c r="D15" s="165">
        <v>10.3</v>
      </c>
      <c r="E15" s="164">
        <v>83329</v>
      </c>
      <c r="F15" s="165">
        <v>12.5</v>
      </c>
      <c r="G15" s="164">
        <v>1159980</v>
      </c>
      <c r="H15" s="165">
        <v>11.3</v>
      </c>
      <c r="I15" s="164">
        <v>164792</v>
      </c>
      <c r="J15" s="165">
        <v>5.8</v>
      </c>
      <c r="K15" s="166">
        <v>29.1</v>
      </c>
      <c r="L15" s="273"/>
      <c r="M15" s="278"/>
      <c r="O15" s="279"/>
      <c r="R15" s="277"/>
    </row>
    <row r="16" spans="1:20" s="270" customFormat="1" ht="10.15" customHeight="1">
      <c r="A16" s="271">
        <v>2022</v>
      </c>
      <c r="B16" s="272"/>
      <c r="C16" s="136">
        <v>1037971</v>
      </c>
      <c r="D16" s="163">
        <v>75.7</v>
      </c>
      <c r="E16" s="136">
        <v>190709</v>
      </c>
      <c r="F16" s="163">
        <v>128.9</v>
      </c>
      <c r="G16" s="136">
        <v>1953460</v>
      </c>
      <c r="H16" s="137">
        <v>68.400000000000006</v>
      </c>
      <c r="I16" s="136">
        <v>363667</v>
      </c>
      <c r="J16" s="163">
        <v>120.7</v>
      </c>
      <c r="K16" s="138">
        <v>40.6</v>
      </c>
      <c r="L16" s="273"/>
      <c r="M16" s="278"/>
      <c r="O16" s="279"/>
      <c r="R16" s="277"/>
    </row>
    <row r="17" spans="1:18" s="270" customFormat="1" ht="10.15" customHeight="1">
      <c r="A17" s="271">
        <v>2023</v>
      </c>
      <c r="B17" s="272"/>
      <c r="C17" s="136">
        <v>1146353</v>
      </c>
      <c r="D17" s="163">
        <v>11</v>
      </c>
      <c r="E17" s="136">
        <v>235796</v>
      </c>
      <c r="F17" s="163">
        <v>23.8</v>
      </c>
      <c r="G17" s="136">
        <v>2133078</v>
      </c>
      <c r="H17" s="137">
        <v>9.6</v>
      </c>
      <c r="I17" s="136">
        <v>436109</v>
      </c>
      <c r="J17" s="163">
        <v>20.100000000000001</v>
      </c>
      <c r="K17" s="138">
        <v>44.7</v>
      </c>
      <c r="L17" s="273"/>
      <c r="M17" s="278"/>
      <c r="O17" s="279"/>
      <c r="R17" s="277"/>
    </row>
    <row r="18" spans="1:18" s="270" customFormat="1" ht="10.15" customHeight="1">
      <c r="A18" s="271">
        <v>2024</v>
      </c>
      <c r="B18" s="272" t="s">
        <v>334</v>
      </c>
      <c r="C18" s="136">
        <v>1213848</v>
      </c>
      <c r="D18" s="163">
        <v>5.9</v>
      </c>
      <c r="E18" s="136">
        <v>250958</v>
      </c>
      <c r="F18" s="163">
        <v>6.4</v>
      </c>
      <c r="G18" s="136">
        <v>2210753</v>
      </c>
      <c r="H18" s="137">
        <v>3.6</v>
      </c>
      <c r="I18" s="136">
        <v>464298</v>
      </c>
      <c r="J18" s="163">
        <v>6.5</v>
      </c>
      <c r="K18" s="138">
        <v>44.8</v>
      </c>
      <c r="L18" s="273"/>
      <c r="M18" s="278"/>
      <c r="O18" s="279"/>
      <c r="R18" s="277"/>
    </row>
    <row r="19" spans="1:18" s="270" customFormat="1" ht="8.4499999999999993" customHeight="1">
      <c r="A19" s="271">
        <v>2024</v>
      </c>
      <c r="B19" s="272" t="s">
        <v>10</v>
      </c>
      <c r="C19" s="136">
        <v>69843</v>
      </c>
      <c r="D19" s="137">
        <v>7.1</v>
      </c>
      <c r="E19" s="136">
        <v>11831</v>
      </c>
      <c r="F19" s="163">
        <v>16.7</v>
      </c>
      <c r="G19" s="136">
        <v>122659</v>
      </c>
      <c r="H19" s="137">
        <v>-1.6</v>
      </c>
      <c r="I19" s="136">
        <v>21603</v>
      </c>
      <c r="J19" s="137">
        <v>4.5</v>
      </c>
      <c r="K19" s="138">
        <v>29.7</v>
      </c>
      <c r="L19" s="273"/>
      <c r="R19" s="277"/>
    </row>
    <row r="20" spans="1:18" s="270" customFormat="1" ht="8.4499999999999993" customHeight="1">
      <c r="A20" s="280"/>
      <c r="B20" s="272" t="s">
        <v>11</v>
      </c>
      <c r="C20" s="167">
        <v>82299</v>
      </c>
      <c r="D20" s="168">
        <v>9.9</v>
      </c>
      <c r="E20" s="167">
        <v>13967</v>
      </c>
      <c r="F20" s="163">
        <v>9.6999999999999993</v>
      </c>
      <c r="G20" s="167">
        <v>149964</v>
      </c>
      <c r="H20" s="168">
        <v>4.5999999999999996</v>
      </c>
      <c r="I20" s="167">
        <v>26644</v>
      </c>
      <c r="J20" s="163">
        <v>5</v>
      </c>
      <c r="K20" s="169">
        <v>48</v>
      </c>
      <c r="L20" s="273"/>
      <c r="R20" s="277"/>
    </row>
    <row r="21" spans="1:18" s="270" customFormat="1" ht="8.4499999999999993" customHeight="1">
      <c r="A21" s="280"/>
      <c r="B21" s="272" t="s">
        <v>12</v>
      </c>
      <c r="C21" s="167">
        <v>94880</v>
      </c>
      <c r="D21" s="163">
        <v>13.3</v>
      </c>
      <c r="E21" s="167">
        <v>15012</v>
      </c>
      <c r="F21" s="163">
        <v>11.4</v>
      </c>
      <c r="G21" s="167">
        <v>174182</v>
      </c>
      <c r="H21" s="168">
        <v>7.9</v>
      </c>
      <c r="I21" s="167">
        <v>28415</v>
      </c>
      <c r="J21" s="163">
        <v>-0.6</v>
      </c>
      <c r="K21" s="169">
        <v>41.9</v>
      </c>
      <c r="L21" s="273"/>
      <c r="M21" s="269"/>
      <c r="R21" s="277"/>
    </row>
    <row r="22" spans="1:18" s="270" customFormat="1" ht="8.4499999999999993" customHeight="1">
      <c r="A22" s="280"/>
      <c r="B22" s="272" t="s">
        <v>13</v>
      </c>
      <c r="C22" s="167">
        <v>99133</v>
      </c>
      <c r="D22" s="163">
        <v>8.5</v>
      </c>
      <c r="E22" s="167">
        <v>18998</v>
      </c>
      <c r="F22" s="163">
        <v>-4.2</v>
      </c>
      <c r="G22" s="167">
        <v>177298</v>
      </c>
      <c r="H22" s="163">
        <v>1.5</v>
      </c>
      <c r="I22" s="167">
        <v>34159</v>
      </c>
      <c r="J22" s="163">
        <v>-7</v>
      </c>
      <c r="K22" s="169">
        <v>44</v>
      </c>
      <c r="L22" s="273"/>
    </row>
    <row r="23" spans="1:18" s="270" customFormat="1" ht="8.4499999999999993" customHeight="1">
      <c r="A23" s="280"/>
      <c r="B23" s="272" t="s">
        <v>14</v>
      </c>
      <c r="C23" s="167">
        <v>107127</v>
      </c>
      <c r="D23" s="163">
        <v>5.6</v>
      </c>
      <c r="E23" s="167">
        <v>20146</v>
      </c>
      <c r="F23" s="163">
        <v>16.399999999999999</v>
      </c>
      <c r="G23" s="167">
        <v>197543</v>
      </c>
      <c r="H23" s="163">
        <v>5.3</v>
      </c>
      <c r="I23" s="167">
        <v>36983</v>
      </c>
      <c r="J23" s="163">
        <v>14.7</v>
      </c>
      <c r="K23" s="169">
        <v>47.5</v>
      </c>
      <c r="L23" s="273"/>
    </row>
    <row r="24" spans="1:18" s="270" customFormat="1" ht="8.4499999999999993" customHeight="1">
      <c r="A24" s="280"/>
      <c r="B24" s="272" t="s">
        <v>15</v>
      </c>
      <c r="C24" s="167">
        <v>103594</v>
      </c>
      <c r="D24" s="168">
        <v>-1.5</v>
      </c>
      <c r="E24" s="167">
        <v>23754</v>
      </c>
      <c r="F24" s="163">
        <v>8.6</v>
      </c>
      <c r="G24" s="167">
        <v>192254</v>
      </c>
      <c r="H24" s="168">
        <v>-0.9</v>
      </c>
      <c r="I24" s="167">
        <v>43908</v>
      </c>
      <c r="J24" s="163">
        <v>8.6999999999999993</v>
      </c>
      <c r="K24" s="169">
        <v>48.1</v>
      </c>
      <c r="L24" s="273"/>
    </row>
    <row r="25" spans="1:18" s="270" customFormat="1" ht="8.4499999999999993" customHeight="1">
      <c r="A25" s="280"/>
      <c r="B25" s="272" t="s">
        <v>16</v>
      </c>
      <c r="C25" s="50">
        <v>109279</v>
      </c>
      <c r="D25" s="54">
        <v>3.6</v>
      </c>
      <c r="E25" s="50">
        <v>36318</v>
      </c>
      <c r="F25" s="54">
        <v>12.6</v>
      </c>
      <c r="G25" s="50">
        <v>199480</v>
      </c>
      <c r="H25" s="54">
        <v>1.1000000000000001</v>
      </c>
      <c r="I25" s="50">
        <v>60670</v>
      </c>
      <c r="J25" s="54">
        <v>11.5</v>
      </c>
      <c r="K25" s="61">
        <v>49.2</v>
      </c>
      <c r="L25" s="273"/>
    </row>
    <row r="26" spans="1:18" s="270" customFormat="1" ht="8.4499999999999993" customHeight="1">
      <c r="A26" s="280"/>
      <c r="B26" s="272" t="s">
        <v>17</v>
      </c>
      <c r="C26" s="50">
        <v>117100</v>
      </c>
      <c r="D26" s="54">
        <v>9.1</v>
      </c>
      <c r="E26" s="50">
        <v>29171</v>
      </c>
      <c r="F26" s="54">
        <v>-0.6</v>
      </c>
      <c r="G26" s="50">
        <v>214380</v>
      </c>
      <c r="H26" s="54">
        <v>5.2</v>
      </c>
      <c r="I26" s="50">
        <v>52617</v>
      </c>
      <c r="J26" s="54">
        <v>2.9</v>
      </c>
      <c r="K26" s="61">
        <v>51.5</v>
      </c>
      <c r="L26" s="273"/>
    </row>
    <row r="27" spans="1:18" s="270" customFormat="1" ht="8.4499999999999993" customHeight="1">
      <c r="A27" s="280"/>
      <c r="B27" s="272" t="s">
        <v>18</v>
      </c>
      <c r="C27" s="50">
        <v>106830</v>
      </c>
      <c r="D27" s="54">
        <v>-3.3</v>
      </c>
      <c r="E27" s="50">
        <v>20328</v>
      </c>
      <c r="F27" s="54">
        <v>-0.2</v>
      </c>
      <c r="G27" s="50">
        <v>196780</v>
      </c>
      <c r="H27" s="54">
        <v>-3.2</v>
      </c>
      <c r="I27" s="50">
        <v>38042</v>
      </c>
      <c r="J27" s="54">
        <v>1.6</v>
      </c>
      <c r="K27" s="61">
        <v>47.8</v>
      </c>
      <c r="L27" s="273"/>
    </row>
    <row r="28" spans="1:18" s="270" customFormat="1" ht="8.4499999999999993" customHeight="1">
      <c r="A28" s="280"/>
      <c r="B28" s="272" t="s">
        <v>19</v>
      </c>
      <c r="C28" s="50">
        <v>106506</v>
      </c>
      <c r="D28" s="54">
        <v>5.2</v>
      </c>
      <c r="E28" s="50">
        <v>19552</v>
      </c>
      <c r="F28" s="54">
        <v>7.4</v>
      </c>
      <c r="G28" s="50">
        <v>199947</v>
      </c>
      <c r="H28" s="54">
        <v>6.3</v>
      </c>
      <c r="I28" s="50">
        <v>37782</v>
      </c>
      <c r="J28" s="54">
        <v>9.5</v>
      </c>
      <c r="K28" s="61">
        <v>47</v>
      </c>
      <c r="L28" s="273"/>
    </row>
    <row r="29" spans="1:18" s="270" customFormat="1" ht="8.4499999999999993" customHeight="1">
      <c r="A29" s="280"/>
      <c r="B29" s="272" t="s">
        <v>20</v>
      </c>
      <c r="C29" s="50">
        <v>109962</v>
      </c>
      <c r="D29" s="54">
        <v>12.9</v>
      </c>
      <c r="E29" s="50">
        <v>19761</v>
      </c>
      <c r="F29" s="54">
        <v>6.6</v>
      </c>
      <c r="G29" s="50">
        <v>197042</v>
      </c>
      <c r="H29" s="54">
        <v>13.2</v>
      </c>
      <c r="I29" s="50">
        <v>41206</v>
      </c>
      <c r="J29" s="54">
        <v>17.8</v>
      </c>
      <c r="K29" s="61">
        <v>47.5</v>
      </c>
      <c r="L29" s="273"/>
    </row>
    <row r="30" spans="1:18" s="270" customFormat="1" ht="8.4499999999999993" customHeight="1">
      <c r="A30" s="280"/>
      <c r="B30" s="272" t="s">
        <v>21</v>
      </c>
      <c r="C30" s="50">
        <v>107059</v>
      </c>
      <c r="D30" s="163">
        <v>4.3</v>
      </c>
      <c r="E30" s="50">
        <v>21806</v>
      </c>
      <c r="F30" s="163">
        <v>0.2</v>
      </c>
      <c r="G30" s="50">
        <v>188427</v>
      </c>
      <c r="H30" s="54">
        <v>4.2</v>
      </c>
      <c r="I30" s="50">
        <v>41784</v>
      </c>
      <c r="J30" s="163">
        <v>5.5</v>
      </c>
      <c r="K30" s="61">
        <v>44.6</v>
      </c>
      <c r="L30" s="273"/>
    </row>
    <row r="31" spans="1:18" s="270" customFormat="1" ht="5.0999999999999996" customHeight="1">
      <c r="A31" s="280"/>
      <c r="B31" s="272"/>
      <c r="C31" s="281"/>
      <c r="D31" s="276"/>
      <c r="E31" s="281"/>
      <c r="F31" s="276"/>
      <c r="G31" s="281"/>
      <c r="H31" s="276"/>
      <c r="I31" s="281"/>
      <c r="J31" s="276"/>
      <c r="K31" s="273"/>
      <c r="L31" s="273"/>
    </row>
    <row r="32" spans="1:18" s="270" customFormat="1" ht="8.4499999999999993" customHeight="1">
      <c r="A32" s="280"/>
      <c r="B32" s="280"/>
      <c r="C32" s="266" t="s">
        <v>5</v>
      </c>
      <c r="D32" s="282"/>
      <c r="E32" s="267"/>
      <c r="F32" s="267"/>
      <c r="G32" s="267"/>
      <c r="H32" s="267"/>
      <c r="I32" s="267"/>
      <c r="J32" s="267"/>
      <c r="K32" s="267"/>
      <c r="L32" s="268"/>
    </row>
    <row r="33" spans="1:47" s="270" customFormat="1" ht="8.4499999999999993" customHeight="1">
      <c r="A33" s="271">
        <v>2014</v>
      </c>
      <c r="B33" s="272"/>
      <c r="C33" s="167" t="s">
        <v>199</v>
      </c>
      <c r="D33" s="168">
        <v>7.4</v>
      </c>
      <c r="E33" s="167" t="s">
        <v>200</v>
      </c>
      <c r="F33" s="168">
        <v>5.7</v>
      </c>
      <c r="G33" s="167" t="s">
        <v>201</v>
      </c>
      <c r="H33" s="168">
        <v>8.1</v>
      </c>
      <c r="I33" s="167" t="s">
        <v>202</v>
      </c>
      <c r="J33" s="168">
        <v>17.8</v>
      </c>
      <c r="K33" s="169">
        <v>40.200000000000003</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2015</v>
      </c>
      <c r="B34" s="272"/>
      <c r="C34" s="167" t="s">
        <v>203</v>
      </c>
      <c r="D34" s="168">
        <v>3.8</v>
      </c>
      <c r="E34" s="167" t="s">
        <v>204</v>
      </c>
      <c r="F34" s="168">
        <v>8.6</v>
      </c>
      <c r="G34" s="167" t="s">
        <v>205</v>
      </c>
      <c r="H34" s="168">
        <v>1.3</v>
      </c>
      <c r="I34" s="167" t="s">
        <v>206</v>
      </c>
      <c r="J34" s="168">
        <v>5</v>
      </c>
      <c r="K34" s="169">
        <v>42</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271">
        <v>2016</v>
      </c>
      <c r="B35" s="272"/>
      <c r="C35" s="167" t="s">
        <v>207</v>
      </c>
      <c r="D35" s="168">
        <v>9.9</v>
      </c>
      <c r="E35" s="167" t="s">
        <v>208</v>
      </c>
      <c r="F35" s="168">
        <v>12.1</v>
      </c>
      <c r="G35" s="167" t="s">
        <v>209</v>
      </c>
      <c r="H35" s="168">
        <v>6.9</v>
      </c>
      <c r="I35" s="167" t="s">
        <v>210</v>
      </c>
      <c r="J35" s="168">
        <v>8.5</v>
      </c>
      <c r="K35" s="169">
        <v>42.4</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271">
        <v>2017</v>
      </c>
      <c r="B36" s="272"/>
      <c r="C36" s="167" t="s">
        <v>211</v>
      </c>
      <c r="D36" s="168">
        <v>3.2</v>
      </c>
      <c r="E36" s="167" t="s">
        <v>212</v>
      </c>
      <c r="F36" s="168">
        <v>1.1000000000000001</v>
      </c>
      <c r="G36" s="167" t="s">
        <v>213</v>
      </c>
      <c r="H36" s="168">
        <v>0.7</v>
      </c>
      <c r="I36" s="167" t="s">
        <v>214</v>
      </c>
      <c r="J36" s="168">
        <v>4.0999999999999996</v>
      </c>
      <c r="K36" s="169">
        <v>43.4</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271">
        <v>2018</v>
      </c>
      <c r="B37" s="272"/>
      <c r="C37" s="164" t="s">
        <v>215</v>
      </c>
      <c r="D37" s="165">
        <v>14.3</v>
      </c>
      <c r="E37" s="164" t="s">
        <v>216</v>
      </c>
      <c r="F37" s="165">
        <v>20.3</v>
      </c>
      <c r="G37" s="164" t="s">
        <v>217</v>
      </c>
      <c r="H37" s="165">
        <v>11.7</v>
      </c>
      <c r="I37" s="164" t="s">
        <v>218</v>
      </c>
      <c r="J37" s="165">
        <v>19.7</v>
      </c>
      <c r="K37" s="166">
        <v>43</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8.4499999999999993" customHeight="1">
      <c r="A38" s="47">
        <v>2019</v>
      </c>
      <c r="B38" s="48"/>
      <c r="C38" s="164">
        <v>225321</v>
      </c>
      <c r="D38" s="165">
        <v>2.5</v>
      </c>
      <c r="E38" s="164">
        <v>24249</v>
      </c>
      <c r="F38" s="165">
        <v>-4.5</v>
      </c>
      <c r="G38" s="164">
        <v>399259</v>
      </c>
      <c r="H38" s="165">
        <v>2.1</v>
      </c>
      <c r="I38" s="164">
        <v>50115</v>
      </c>
      <c r="J38" s="165">
        <v>-17.899999999999999</v>
      </c>
      <c r="K38" s="166">
        <v>43.1</v>
      </c>
      <c r="L38" s="273"/>
      <c r="M38" s="283"/>
      <c r="N38" s="283"/>
      <c r="O38" s="283"/>
      <c r="P38" s="283"/>
      <c r="Q38" s="283"/>
      <c r="R38" s="283"/>
      <c r="S38" s="283"/>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row>
    <row r="39" spans="1:47" s="270" customFormat="1" ht="8.4499999999999993" customHeight="1">
      <c r="A39" s="47">
        <v>2020</v>
      </c>
      <c r="B39" s="48"/>
      <c r="C39" s="164">
        <v>123159</v>
      </c>
      <c r="D39" s="165">
        <v>-45.3</v>
      </c>
      <c r="E39" s="164">
        <v>10114</v>
      </c>
      <c r="F39" s="165">
        <v>-58.3</v>
      </c>
      <c r="G39" s="164">
        <v>251889</v>
      </c>
      <c r="H39" s="165">
        <v>-36.9</v>
      </c>
      <c r="I39" s="164">
        <v>25541</v>
      </c>
      <c r="J39" s="165">
        <v>-49</v>
      </c>
      <c r="K39" s="166">
        <v>31.8</v>
      </c>
      <c r="L39" s="273"/>
      <c r="M39" s="283"/>
      <c r="N39" s="283"/>
      <c r="O39" s="283"/>
      <c r="P39" s="283"/>
      <c r="Q39" s="283"/>
      <c r="R39" s="283"/>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row>
    <row r="40" spans="1:47" s="270" customFormat="1" ht="8.4499999999999993" customHeight="1">
      <c r="A40" s="47">
        <v>2021</v>
      </c>
      <c r="B40" s="48"/>
      <c r="C40" s="164">
        <v>139352</v>
      </c>
      <c r="D40" s="165">
        <v>13.1</v>
      </c>
      <c r="E40" s="164">
        <v>11004</v>
      </c>
      <c r="F40" s="165">
        <v>8.8000000000000007</v>
      </c>
      <c r="G40" s="164">
        <v>285329</v>
      </c>
      <c r="H40" s="165">
        <v>13.3</v>
      </c>
      <c r="I40" s="164">
        <v>29021</v>
      </c>
      <c r="J40" s="165">
        <v>13.6</v>
      </c>
      <c r="K40" s="166">
        <v>34.6</v>
      </c>
      <c r="L40" s="273"/>
      <c r="M40" s="283"/>
      <c r="N40" s="283"/>
      <c r="O40" s="283"/>
      <c r="P40" s="283"/>
      <c r="Q40" s="283"/>
      <c r="R40" s="283"/>
      <c r="S40" s="283"/>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row>
    <row r="41" spans="1:47" s="270" customFormat="1" ht="10.15" customHeight="1">
      <c r="A41" s="271">
        <v>2022</v>
      </c>
      <c r="B41" s="272"/>
      <c r="C41" s="164">
        <v>200594</v>
      </c>
      <c r="D41" s="165">
        <v>43.9</v>
      </c>
      <c r="E41" s="164">
        <v>19981</v>
      </c>
      <c r="F41" s="165">
        <v>81.599999999999994</v>
      </c>
      <c r="G41" s="164">
        <v>377107</v>
      </c>
      <c r="H41" s="165">
        <v>32.200000000000003</v>
      </c>
      <c r="I41" s="164">
        <v>44096</v>
      </c>
      <c r="J41" s="165">
        <v>51.9</v>
      </c>
      <c r="K41" s="166">
        <v>41.6</v>
      </c>
      <c r="L41" s="285"/>
      <c r="M41" s="278"/>
      <c r="O41" s="279"/>
      <c r="R41" s="277"/>
    </row>
    <row r="42" spans="1:47" s="270" customFormat="1" ht="10.15" customHeight="1">
      <c r="A42" s="271">
        <v>2023</v>
      </c>
      <c r="B42" s="272"/>
      <c r="C42" s="164">
        <v>230813</v>
      </c>
      <c r="D42" s="165">
        <v>12.4</v>
      </c>
      <c r="E42" s="164">
        <v>21814</v>
      </c>
      <c r="F42" s="165">
        <v>7.7</v>
      </c>
      <c r="G42" s="164">
        <v>416178</v>
      </c>
      <c r="H42" s="165">
        <v>8.1999999999999993</v>
      </c>
      <c r="I42" s="164">
        <v>45016</v>
      </c>
      <c r="J42" s="165">
        <v>1.1000000000000001</v>
      </c>
      <c r="K42" s="166">
        <v>42.5</v>
      </c>
      <c r="L42" s="285"/>
      <c r="M42" s="278"/>
      <c r="O42" s="279"/>
      <c r="R42" s="277"/>
    </row>
    <row r="43" spans="1:47" s="270" customFormat="1" ht="10.15" customHeight="1">
      <c r="A43" s="271">
        <v>2024</v>
      </c>
      <c r="B43" s="272" t="s">
        <v>334</v>
      </c>
      <c r="C43" s="164">
        <v>212408</v>
      </c>
      <c r="D43" s="165">
        <v>-8</v>
      </c>
      <c r="E43" s="164">
        <v>20014</v>
      </c>
      <c r="F43" s="165">
        <v>-8.3000000000000007</v>
      </c>
      <c r="G43" s="164">
        <v>393669</v>
      </c>
      <c r="H43" s="165">
        <v>-5.4</v>
      </c>
      <c r="I43" s="164">
        <v>43554</v>
      </c>
      <c r="J43" s="165">
        <v>-3.2</v>
      </c>
      <c r="K43" s="166">
        <v>37.4</v>
      </c>
      <c r="L43" s="285"/>
      <c r="M43" s="278"/>
      <c r="O43" s="279"/>
      <c r="R43" s="277"/>
    </row>
    <row r="44" spans="1:47" s="270" customFormat="1" ht="8.4499999999999993" customHeight="1">
      <c r="A44" s="271">
        <v>2024</v>
      </c>
      <c r="B44" s="272" t="s">
        <v>10</v>
      </c>
      <c r="C44" s="164">
        <v>10206</v>
      </c>
      <c r="D44" s="165">
        <v>-20.7</v>
      </c>
      <c r="E44" s="164">
        <v>1052</v>
      </c>
      <c r="F44" s="165">
        <v>-26.1</v>
      </c>
      <c r="G44" s="164">
        <v>18277</v>
      </c>
      <c r="H44" s="165">
        <v>-18.3</v>
      </c>
      <c r="I44" s="164">
        <v>2602</v>
      </c>
      <c r="J44" s="165">
        <v>-7.8</v>
      </c>
      <c r="K44" s="166">
        <v>21</v>
      </c>
      <c r="L44" s="285"/>
      <c r="M44" s="283"/>
    </row>
    <row r="45" spans="1:47" s="270" customFormat="1" ht="8.4499999999999993" customHeight="1">
      <c r="A45" s="280"/>
      <c r="B45" s="272" t="s">
        <v>11</v>
      </c>
      <c r="C45" s="164">
        <v>13259</v>
      </c>
      <c r="D45" s="165">
        <v>-3.9</v>
      </c>
      <c r="E45" s="164">
        <v>1261</v>
      </c>
      <c r="F45" s="165">
        <v>6.1</v>
      </c>
      <c r="G45" s="164">
        <v>24473</v>
      </c>
      <c r="H45" s="165">
        <v>-0.3</v>
      </c>
      <c r="I45" s="164">
        <v>2990</v>
      </c>
      <c r="J45" s="165">
        <v>12.6</v>
      </c>
      <c r="K45" s="166">
        <v>49.9</v>
      </c>
      <c r="L45" s="285"/>
    </row>
    <row r="46" spans="1:47" s="270" customFormat="1" ht="8.4499999999999993" customHeight="1">
      <c r="A46" s="280"/>
      <c r="B46" s="272" t="s">
        <v>12</v>
      </c>
      <c r="C46" s="164">
        <v>17318</v>
      </c>
      <c r="D46" s="165">
        <v>-0.9</v>
      </c>
      <c r="E46" s="164">
        <v>1205</v>
      </c>
      <c r="F46" s="165">
        <v>-23.9</v>
      </c>
      <c r="G46" s="164">
        <v>32394</v>
      </c>
      <c r="H46" s="165">
        <v>-1.8</v>
      </c>
      <c r="I46" s="164">
        <v>2312</v>
      </c>
      <c r="J46" s="165">
        <v>-37.4</v>
      </c>
      <c r="K46" s="166">
        <v>36.1</v>
      </c>
      <c r="L46" s="285"/>
    </row>
    <row r="47" spans="1:47" s="270" customFormat="1" ht="8.4499999999999993" customHeight="1">
      <c r="A47" s="280"/>
      <c r="B47" s="272" t="s">
        <v>13</v>
      </c>
      <c r="C47" s="164">
        <v>16537</v>
      </c>
      <c r="D47" s="163">
        <v>-15.5</v>
      </c>
      <c r="E47" s="164">
        <v>1631</v>
      </c>
      <c r="F47" s="163">
        <v>2.5</v>
      </c>
      <c r="G47" s="164">
        <v>31195</v>
      </c>
      <c r="H47" s="163">
        <v>-14.7</v>
      </c>
      <c r="I47" s="164">
        <v>3389</v>
      </c>
      <c r="J47" s="163">
        <v>3.5</v>
      </c>
      <c r="K47" s="166">
        <v>35.9</v>
      </c>
      <c r="L47" s="285"/>
    </row>
    <row r="48" spans="1:47" s="270" customFormat="1" ht="8.4499999999999993" customHeight="1">
      <c r="A48" s="280"/>
      <c r="B48" s="272" t="s">
        <v>14</v>
      </c>
      <c r="C48" s="164">
        <v>21225</v>
      </c>
      <c r="D48" s="163">
        <v>-11.1</v>
      </c>
      <c r="E48" s="164">
        <v>1608</v>
      </c>
      <c r="F48" s="165">
        <v>-14.8</v>
      </c>
      <c r="G48" s="164">
        <v>39549</v>
      </c>
      <c r="H48" s="165">
        <v>-6.1</v>
      </c>
      <c r="I48" s="164">
        <v>3620</v>
      </c>
      <c r="J48" s="165">
        <v>-1</v>
      </c>
      <c r="K48" s="166">
        <v>44</v>
      </c>
      <c r="L48" s="285"/>
    </row>
    <row r="49" spans="1:20" s="270" customFormat="1" ht="8.4499999999999993" customHeight="1">
      <c r="A49" s="280"/>
      <c r="B49" s="272" t="s">
        <v>15</v>
      </c>
      <c r="C49" s="164">
        <v>20529</v>
      </c>
      <c r="D49" s="165">
        <v>-11.4</v>
      </c>
      <c r="E49" s="164">
        <v>1984</v>
      </c>
      <c r="F49" s="165">
        <v>-7.3</v>
      </c>
      <c r="G49" s="164">
        <v>37610</v>
      </c>
      <c r="H49" s="165">
        <v>-7.6</v>
      </c>
      <c r="I49" s="164">
        <v>4171</v>
      </c>
      <c r="J49" s="165">
        <v>-4.5</v>
      </c>
      <c r="K49" s="166">
        <v>43.3</v>
      </c>
      <c r="L49" s="285"/>
    </row>
    <row r="50" spans="1:20" s="270" customFormat="1" ht="8.4499999999999993" customHeight="1">
      <c r="A50" s="280"/>
      <c r="B50" s="272" t="s">
        <v>16</v>
      </c>
      <c r="C50" s="136">
        <v>21838</v>
      </c>
      <c r="D50" s="137">
        <v>-9.6999999999999993</v>
      </c>
      <c r="E50" s="136">
        <v>2460</v>
      </c>
      <c r="F50" s="137">
        <v>-9.9</v>
      </c>
      <c r="G50" s="136">
        <v>39317</v>
      </c>
      <c r="H50" s="137">
        <v>-7.6</v>
      </c>
      <c r="I50" s="136">
        <v>4967</v>
      </c>
      <c r="J50" s="137" t="s">
        <v>35</v>
      </c>
      <c r="K50" s="138">
        <v>43.9</v>
      </c>
      <c r="L50" s="285"/>
      <c r="N50" s="284"/>
    </row>
    <row r="51" spans="1:20" s="270" customFormat="1" ht="8.4499999999999993" customHeight="1">
      <c r="A51" s="280"/>
      <c r="B51" s="272" t="s">
        <v>17</v>
      </c>
      <c r="C51" s="136">
        <v>22815</v>
      </c>
      <c r="D51" s="137">
        <v>-4.5</v>
      </c>
      <c r="E51" s="136">
        <v>2096</v>
      </c>
      <c r="F51" s="137">
        <v>-17.600000000000001</v>
      </c>
      <c r="G51" s="136">
        <v>42669</v>
      </c>
      <c r="H51" s="137">
        <v>-2</v>
      </c>
      <c r="I51" s="136">
        <v>4247</v>
      </c>
      <c r="J51" s="137">
        <v>-18.600000000000001</v>
      </c>
      <c r="K51" s="138">
        <v>47.6</v>
      </c>
      <c r="L51" s="285"/>
    </row>
    <row r="52" spans="1:20" s="270" customFormat="1" ht="8.4499999999999993" customHeight="1">
      <c r="A52" s="280"/>
      <c r="B52" s="272" t="s">
        <v>18</v>
      </c>
      <c r="C52" s="136">
        <v>20475</v>
      </c>
      <c r="D52" s="137">
        <v>-13.5</v>
      </c>
      <c r="E52" s="136">
        <v>2111</v>
      </c>
      <c r="F52" s="137">
        <v>-5.3</v>
      </c>
      <c r="G52" s="136">
        <v>37294</v>
      </c>
      <c r="H52" s="137">
        <v>-13.1</v>
      </c>
      <c r="I52" s="136">
        <v>3979</v>
      </c>
      <c r="J52" s="137">
        <v>-11.7</v>
      </c>
      <c r="K52" s="138">
        <v>43</v>
      </c>
      <c r="L52" s="285"/>
    </row>
    <row r="53" spans="1:20" s="270" customFormat="1" ht="8.4499999999999993" customHeight="1">
      <c r="A53" s="280"/>
      <c r="B53" s="272" t="s">
        <v>19</v>
      </c>
      <c r="C53" s="136">
        <v>18257</v>
      </c>
      <c r="D53" s="137">
        <v>-16.100000000000001</v>
      </c>
      <c r="E53" s="136">
        <v>1561</v>
      </c>
      <c r="F53" s="137">
        <v>-21.2</v>
      </c>
      <c r="G53" s="136">
        <v>36648</v>
      </c>
      <c r="H53" s="137">
        <v>-5.6</v>
      </c>
      <c r="I53" s="136">
        <v>3445</v>
      </c>
      <c r="J53" s="137">
        <v>-8.6999999999999993</v>
      </c>
      <c r="K53" s="138">
        <v>40.799999999999997</v>
      </c>
      <c r="L53" s="285"/>
    </row>
    <row r="54" spans="1:20" s="270" customFormat="1" ht="8.4499999999999993" customHeight="1">
      <c r="A54" s="280"/>
      <c r="B54" s="272" t="s">
        <v>20</v>
      </c>
      <c r="C54" s="136">
        <v>15440</v>
      </c>
      <c r="D54" s="137">
        <v>10.8</v>
      </c>
      <c r="E54" s="136">
        <v>1649</v>
      </c>
      <c r="F54" s="137">
        <v>23.4</v>
      </c>
      <c r="G54" s="136">
        <v>28853</v>
      </c>
      <c r="H54" s="137">
        <v>8.3000000000000007</v>
      </c>
      <c r="I54" s="136">
        <v>4295</v>
      </c>
      <c r="J54" s="137">
        <v>23.6</v>
      </c>
      <c r="K54" s="138">
        <v>33.200000000000003</v>
      </c>
      <c r="L54" s="285"/>
    </row>
    <row r="55" spans="1:20" s="270" customFormat="1" ht="8.4499999999999993" customHeight="1">
      <c r="A55" s="280"/>
      <c r="B55" s="272" t="s">
        <v>21</v>
      </c>
      <c r="C55" s="136">
        <v>14396</v>
      </c>
      <c r="D55" s="163">
        <v>13.8</v>
      </c>
      <c r="E55" s="136">
        <v>1398</v>
      </c>
      <c r="F55" s="137">
        <v>18.5</v>
      </c>
      <c r="G55" s="136">
        <v>25784</v>
      </c>
      <c r="H55" s="137">
        <v>15.5</v>
      </c>
      <c r="I55" s="136">
        <v>3581</v>
      </c>
      <c r="J55" s="137">
        <v>37.5</v>
      </c>
      <c r="K55" s="138">
        <v>30.6</v>
      </c>
      <c r="L55" s="285"/>
    </row>
    <row r="56" spans="1:20" s="270" customFormat="1" ht="5.0999999999999996" customHeight="1">
      <c r="A56" s="280"/>
      <c r="B56" s="272"/>
      <c r="C56" s="286"/>
      <c r="D56" s="287"/>
      <c r="E56" s="286"/>
      <c r="F56" s="287"/>
      <c r="G56" s="286"/>
      <c r="H56" s="287"/>
      <c r="I56" s="286"/>
      <c r="J56" s="287"/>
      <c r="K56" s="285"/>
      <c r="L56" s="285"/>
    </row>
    <row r="57" spans="1:20" s="270" customFormat="1" ht="8.4499999999999993" customHeight="1">
      <c r="A57" s="280"/>
      <c r="B57" s="280"/>
      <c r="C57" s="288" t="s">
        <v>6</v>
      </c>
      <c r="D57" s="289"/>
      <c r="E57" s="289"/>
      <c r="F57" s="289"/>
      <c r="G57" s="289"/>
      <c r="H57" s="289"/>
      <c r="I57" s="289"/>
      <c r="J57" s="289"/>
      <c r="K57" s="289"/>
      <c r="L57" s="290"/>
    </row>
    <row r="58" spans="1:20" s="270" customFormat="1" ht="8.4499999999999993" customHeight="1">
      <c r="A58" s="271">
        <v>2014</v>
      </c>
      <c r="B58" s="272"/>
      <c r="C58" s="167">
        <v>1124661</v>
      </c>
      <c r="D58" s="168">
        <v>6.3</v>
      </c>
      <c r="E58" s="167" t="s">
        <v>335</v>
      </c>
      <c r="F58" s="168">
        <v>4.5999999999999996</v>
      </c>
      <c r="G58" s="167">
        <v>2015392</v>
      </c>
      <c r="H58" s="168">
        <v>8</v>
      </c>
      <c r="I58" s="167" t="s">
        <v>336</v>
      </c>
      <c r="J58" s="168">
        <v>9.1999999999999993</v>
      </c>
      <c r="K58" s="169">
        <v>45.2</v>
      </c>
      <c r="L58" s="273"/>
      <c r="M58" s="284"/>
      <c r="N58" s="283"/>
      <c r="O58" s="283"/>
      <c r="P58" s="283"/>
      <c r="Q58" s="283"/>
      <c r="R58" s="283"/>
      <c r="S58" s="283"/>
      <c r="T58" s="283"/>
    </row>
    <row r="59" spans="1:20" s="270" customFormat="1" ht="8.4499999999999993" customHeight="1">
      <c r="A59" s="271">
        <v>2015</v>
      </c>
      <c r="B59" s="272"/>
      <c r="C59" s="167">
        <v>1175591</v>
      </c>
      <c r="D59" s="168">
        <v>4.5</v>
      </c>
      <c r="E59" s="167" t="s">
        <v>337</v>
      </c>
      <c r="F59" s="168">
        <v>7.4</v>
      </c>
      <c r="G59" s="167">
        <v>2082980</v>
      </c>
      <c r="H59" s="168">
        <v>3.4</v>
      </c>
      <c r="I59" s="167" t="s">
        <v>338</v>
      </c>
      <c r="J59" s="168">
        <v>2.7</v>
      </c>
      <c r="K59" s="169">
        <v>44.5</v>
      </c>
      <c r="L59" s="273"/>
      <c r="M59" s="284"/>
      <c r="N59" s="283"/>
      <c r="O59" s="283"/>
      <c r="P59" s="283"/>
      <c r="Q59" s="283"/>
      <c r="R59" s="283"/>
      <c r="S59" s="283"/>
      <c r="T59" s="283"/>
    </row>
    <row r="60" spans="1:20" s="270" customFormat="1" ht="8.4499999999999993" customHeight="1">
      <c r="A60" s="271">
        <v>2016</v>
      </c>
      <c r="B60" s="272"/>
      <c r="C60" s="167">
        <v>1202304</v>
      </c>
      <c r="D60" s="168">
        <v>2.2999999999999998</v>
      </c>
      <c r="E60" s="167" t="s">
        <v>339</v>
      </c>
      <c r="F60" s="168">
        <v>-0.7</v>
      </c>
      <c r="G60" s="167">
        <v>2118635</v>
      </c>
      <c r="H60" s="168">
        <v>1.7</v>
      </c>
      <c r="I60" s="167" t="s">
        <v>340</v>
      </c>
      <c r="J60" s="168">
        <v>-2.2000000000000002</v>
      </c>
      <c r="K60" s="169">
        <v>45.6</v>
      </c>
      <c r="L60" s="273"/>
      <c r="M60" s="284"/>
      <c r="N60" s="283"/>
      <c r="O60" s="283"/>
      <c r="P60" s="283"/>
      <c r="Q60" s="283"/>
      <c r="R60" s="283"/>
      <c r="S60" s="283"/>
      <c r="T60" s="283"/>
    </row>
    <row r="61" spans="1:20" s="270" customFormat="1" ht="8.4499999999999993" customHeight="1">
      <c r="A61" s="271">
        <v>2017</v>
      </c>
      <c r="B61" s="272"/>
      <c r="C61" s="167">
        <v>1241390</v>
      </c>
      <c r="D61" s="168">
        <v>3.3</v>
      </c>
      <c r="E61" s="167" t="s">
        <v>341</v>
      </c>
      <c r="F61" s="168">
        <v>2</v>
      </c>
      <c r="G61" s="167">
        <v>2162398</v>
      </c>
      <c r="H61" s="168">
        <v>2.1</v>
      </c>
      <c r="I61" s="167" t="s">
        <v>342</v>
      </c>
      <c r="J61" s="168">
        <v>1.3</v>
      </c>
      <c r="K61" s="169">
        <v>46.4</v>
      </c>
      <c r="L61" s="273"/>
      <c r="M61" s="284"/>
      <c r="N61" s="283"/>
      <c r="O61" s="283"/>
      <c r="P61" s="283"/>
      <c r="Q61" s="283"/>
      <c r="R61" s="283"/>
      <c r="S61" s="283"/>
      <c r="T61" s="283"/>
    </row>
    <row r="62" spans="1:20" s="270" customFormat="1" ht="8.4499999999999993" customHeight="1">
      <c r="A62" s="271">
        <v>2018</v>
      </c>
      <c r="B62" s="272"/>
      <c r="C62" s="164">
        <v>1318891</v>
      </c>
      <c r="D62" s="165">
        <v>6.2</v>
      </c>
      <c r="E62" s="164" t="s">
        <v>343</v>
      </c>
      <c r="F62" s="165">
        <v>5</v>
      </c>
      <c r="G62" s="164">
        <v>2297418</v>
      </c>
      <c r="H62" s="165">
        <v>6.2</v>
      </c>
      <c r="I62" s="164" t="s">
        <v>344</v>
      </c>
      <c r="J62" s="165">
        <v>5.9</v>
      </c>
      <c r="K62" s="166">
        <v>46.7</v>
      </c>
      <c r="L62" s="273"/>
      <c r="M62" s="284"/>
      <c r="N62" s="283"/>
      <c r="O62" s="283"/>
      <c r="P62" s="283"/>
      <c r="Q62" s="283"/>
      <c r="R62" s="283"/>
      <c r="S62" s="283"/>
      <c r="T62" s="283"/>
    </row>
    <row r="63" spans="1:20" s="270" customFormat="1" ht="8.4499999999999993" customHeight="1">
      <c r="A63" s="47">
        <v>2019</v>
      </c>
      <c r="B63" s="48"/>
      <c r="C63" s="164">
        <v>1417761</v>
      </c>
      <c r="D63" s="165">
        <v>7.5</v>
      </c>
      <c r="E63" s="164">
        <v>264958</v>
      </c>
      <c r="F63" s="165">
        <v>5.4</v>
      </c>
      <c r="G63" s="164">
        <v>2507581</v>
      </c>
      <c r="H63" s="165">
        <v>9.1</v>
      </c>
      <c r="I63" s="164">
        <v>503068</v>
      </c>
      <c r="J63" s="165">
        <v>2</v>
      </c>
      <c r="K63" s="166">
        <v>46.9</v>
      </c>
      <c r="L63" s="273"/>
      <c r="M63" s="284"/>
      <c r="N63" s="283"/>
      <c r="O63" s="283"/>
      <c r="P63" s="283"/>
      <c r="Q63" s="283"/>
      <c r="R63" s="283"/>
      <c r="S63" s="283"/>
      <c r="T63" s="283"/>
    </row>
    <row r="64" spans="1:20" s="270" customFormat="1" ht="8.4499999999999993" customHeight="1">
      <c r="A64" s="47">
        <v>2020</v>
      </c>
      <c r="B64" s="48"/>
      <c r="C64" s="164">
        <v>658825</v>
      </c>
      <c r="D64" s="165">
        <v>-53.5</v>
      </c>
      <c r="E64" s="164">
        <v>84188</v>
      </c>
      <c r="F64" s="165">
        <v>-68.2</v>
      </c>
      <c r="G64" s="164">
        <v>1293659</v>
      </c>
      <c r="H64" s="165">
        <v>-48.4</v>
      </c>
      <c r="I64" s="164">
        <v>181239</v>
      </c>
      <c r="J64" s="165">
        <v>-64</v>
      </c>
      <c r="K64" s="166">
        <v>26.7</v>
      </c>
      <c r="L64" s="273"/>
      <c r="M64" s="284"/>
      <c r="N64" s="283"/>
      <c r="O64" s="283"/>
      <c r="P64" s="283"/>
      <c r="Q64" s="283"/>
      <c r="R64" s="283"/>
      <c r="S64" s="283"/>
      <c r="T64" s="283"/>
    </row>
    <row r="65" spans="1:20" s="270" customFormat="1" ht="8.4499999999999993" customHeight="1">
      <c r="A65" s="47">
        <v>2021</v>
      </c>
      <c r="B65" s="48"/>
      <c r="C65" s="164">
        <v>730253</v>
      </c>
      <c r="D65" s="165">
        <v>10.8</v>
      </c>
      <c r="E65" s="164">
        <v>94333</v>
      </c>
      <c r="F65" s="165">
        <v>12.1</v>
      </c>
      <c r="G65" s="164">
        <v>1445309</v>
      </c>
      <c r="H65" s="165">
        <v>11.7</v>
      </c>
      <c r="I65" s="164">
        <v>193813</v>
      </c>
      <c r="J65" s="165">
        <v>6.9</v>
      </c>
      <c r="K65" s="166">
        <v>30</v>
      </c>
      <c r="L65" s="273"/>
      <c r="M65" s="284"/>
      <c r="N65" s="283"/>
      <c r="O65" s="283"/>
      <c r="P65" s="283"/>
      <c r="Q65" s="283"/>
      <c r="R65" s="283"/>
      <c r="S65" s="283"/>
      <c r="T65" s="283"/>
    </row>
    <row r="66" spans="1:20" s="270" customFormat="1" ht="10.15" customHeight="1">
      <c r="A66" s="271">
        <v>2022</v>
      </c>
      <c r="B66" s="272"/>
      <c r="C66" s="136">
        <v>1238565</v>
      </c>
      <c r="D66" s="163">
        <v>69.599999999999994</v>
      </c>
      <c r="E66" s="136">
        <v>210690</v>
      </c>
      <c r="F66" s="163">
        <v>123.3</v>
      </c>
      <c r="G66" s="136">
        <v>2330567</v>
      </c>
      <c r="H66" s="137">
        <v>61.3</v>
      </c>
      <c r="I66" s="136">
        <v>407763</v>
      </c>
      <c r="J66" s="163">
        <v>110.4</v>
      </c>
      <c r="K66" s="138">
        <v>42.8</v>
      </c>
      <c r="L66" s="273"/>
      <c r="M66" s="278"/>
      <c r="O66" s="279"/>
      <c r="R66" s="277"/>
    </row>
    <row r="67" spans="1:20" s="270" customFormat="1" ht="10.15" customHeight="1">
      <c r="A67" s="271">
        <v>2023</v>
      </c>
      <c r="B67" s="272"/>
      <c r="C67" s="136">
        <v>1377166</v>
      </c>
      <c r="D67" s="163">
        <v>11.2</v>
      </c>
      <c r="E67" s="136">
        <v>257610</v>
      </c>
      <c r="F67" s="163">
        <v>22.3</v>
      </c>
      <c r="G67" s="136">
        <v>2549256</v>
      </c>
      <c r="H67" s="137">
        <v>9.4</v>
      </c>
      <c r="I67" s="136">
        <v>481125</v>
      </c>
      <c r="J67" s="163">
        <v>18</v>
      </c>
      <c r="K67" s="138">
        <v>44.3</v>
      </c>
      <c r="L67" s="273"/>
      <c r="M67" s="278"/>
      <c r="O67" s="279"/>
      <c r="R67" s="277"/>
    </row>
    <row r="68" spans="1:20" s="270" customFormat="1" ht="10.15" customHeight="1">
      <c r="A68" s="271">
        <v>2024</v>
      </c>
      <c r="B68" s="272" t="s">
        <v>334</v>
      </c>
      <c r="C68" s="136">
        <f>C18+C43</f>
        <v>1426256</v>
      </c>
      <c r="D68" s="163">
        <v>3.6</v>
      </c>
      <c r="E68" s="136">
        <f>E18+E43</f>
        <v>270972</v>
      </c>
      <c r="F68" s="163">
        <v>5.2</v>
      </c>
      <c r="G68" s="136">
        <f>G18+G43</f>
        <v>2604422</v>
      </c>
      <c r="H68" s="137">
        <v>2.2000000000000002</v>
      </c>
      <c r="I68" s="136">
        <f>I18+I43</f>
        <v>507852</v>
      </c>
      <c r="J68" s="163">
        <v>5.6</v>
      </c>
      <c r="K68" s="138">
        <v>43.5</v>
      </c>
      <c r="L68" s="273"/>
      <c r="M68" s="278"/>
      <c r="O68" s="279"/>
      <c r="R68" s="277"/>
    </row>
    <row r="69" spans="1:20" s="270" customFormat="1" ht="8.4499999999999993" customHeight="1">
      <c r="A69" s="271">
        <v>2024</v>
      </c>
      <c r="B69" s="272" t="s">
        <v>10</v>
      </c>
      <c r="C69" s="136">
        <v>80049</v>
      </c>
      <c r="D69" s="137">
        <v>2.5</v>
      </c>
      <c r="E69" s="136">
        <v>12883</v>
      </c>
      <c r="F69" s="163">
        <v>11.4</v>
      </c>
      <c r="G69" s="136">
        <v>140936</v>
      </c>
      <c r="H69" s="137">
        <v>-4.0999999999999996</v>
      </c>
      <c r="I69" s="136">
        <v>24205</v>
      </c>
      <c r="J69" s="137">
        <v>3.1</v>
      </c>
      <c r="K69" s="138">
        <v>28.2</v>
      </c>
      <c r="L69" s="273"/>
      <c r="M69" s="284"/>
      <c r="N69" s="283"/>
      <c r="O69" s="283"/>
      <c r="P69" s="283"/>
      <c r="Q69" s="283"/>
      <c r="R69" s="283"/>
      <c r="S69" s="283"/>
    </row>
    <row r="70" spans="1:20" s="270" customFormat="1" ht="8.4499999999999993" customHeight="1">
      <c r="A70" s="280"/>
      <c r="B70" s="272" t="s">
        <v>11</v>
      </c>
      <c r="C70" s="136">
        <v>95558</v>
      </c>
      <c r="D70" s="165">
        <v>7.7</v>
      </c>
      <c r="E70" s="136">
        <v>15228</v>
      </c>
      <c r="F70" s="163">
        <v>9.4</v>
      </c>
      <c r="G70" s="136">
        <v>174437</v>
      </c>
      <c r="H70" s="165">
        <v>3.9</v>
      </c>
      <c r="I70" s="136">
        <v>29634</v>
      </c>
      <c r="J70" s="165">
        <v>5.7</v>
      </c>
      <c r="K70" s="166">
        <v>48.4</v>
      </c>
      <c r="L70" s="273"/>
      <c r="M70" s="284"/>
    </row>
    <row r="71" spans="1:20" s="270" customFormat="1" ht="8.4499999999999993" customHeight="1">
      <c r="A71" s="280"/>
      <c r="B71" s="272" t="s">
        <v>12</v>
      </c>
      <c r="C71" s="136">
        <v>112198</v>
      </c>
      <c r="D71" s="163">
        <v>10.8</v>
      </c>
      <c r="E71" s="136">
        <v>16217</v>
      </c>
      <c r="F71" s="163">
        <v>7.7</v>
      </c>
      <c r="G71" s="136">
        <v>206576</v>
      </c>
      <c r="H71" s="165">
        <v>6.3</v>
      </c>
      <c r="I71" s="136">
        <v>30727</v>
      </c>
      <c r="J71" s="163">
        <v>-4.9000000000000004</v>
      </c>
      <c r="K71" s="166">
        <v>40.9</v>
      </c>
      <c r="L71" s="273"/>
      <c r="M71" s="284"/>
    </row>
    <row r="72" spans="1:20" s="270" customFormat="1" ht="8.4499999999999993" customHeight="1">
      <c r="A72" s="280"/>
      <c r="B72" s="272" t="s">
        <v>13</v>
      </c>
      <c r="C72" s="136">
        <v>115670</v>
      </c>
      <c r="D72" s="163">
        <v>4.3</v>
      </c>
      <c r="E72" s="136">
        <v>20629</v>
      </c>
      <c r="F72" s="163">
        <v>-3.7</v>
      </c>
      <c r="G72" s="136">
        <v>208493</v>
      </c>
      <c r="H72" s="163">
        <v>-1.3</v>
      </c>
      <c r="I72" s="136">
        <v>37548</v>
      </c>
      <c r="J72" s="163">
        <v>-6.2</v>
      </c>
      <c r="K72" s="166">
        <v>42.6</v>
      </c>
      <c r="L72" s="273"/>
    </row>
    <row r="73" spans="1:20" s="270" customFormat="1" ht="8.4499999999999993" customHeight="1">
      <c r="A73" s="280"/>
      <c r="B73" s="272" t="s">
        <v>14</v>
      </c>
      <c r="C73" s="136">
        <v>128352</v>
      </c>
      <c r="D73" s="163">
        <v>2.4</v>
      </c>
      <c r="E73" s="136">
        <v>21754</v>
      </c>
      <c r="F73" s="163">
        <v>13.4</v>
      </c>
      <c r="G73" s="136">
        <v>237092</v>
      </c>
      <c r="H73" s="163">
        <v>3.2</v>
      </c>
      <c r="I73" s="136">
        <v>40603</v>
      </c>
      <c r="J73" s="163">
        <v>13.1</v>
      </c>
      <c r="K73" s="166">
        <v>46.9</v>
      </c>
      <c r="L73" s="273"/>
    </row>
    <row r="74" spans="1:20" s="270" customFormat="1" ht="8.4499999999999993" customHeight="1">
      <c r="A74" s="280"/>
      <c r="B74" s="272" t="s">
        <v>15</v>
      </c>
      <c r="C74" s="136">
        <v>124123</v>
      </c>
      <c r="D74" s="165">
        <v>-3.2</v>
      </c>
      <c r="E74" s="136">
        <v>25738</v>
      </c>
      <c r="F74" s="163">
        <v>7.2</v>
      </c>
      <c r="G74" s="136">
        <v>229864</v>
      </c>
      <c r="H74" s="165">
        <v>-2.1</v>
      </c>
      <c r="I74" s="136">
        <v>48079</v>
      </c>
      <c r="J74" s="163">
        <v>7.4</v>
      </c>
      <c r="K74" s="166">
        <v>47.2</v>
      </c>
      <c r="L74" s="273"/>
    </row>
    <row r="75" spans="1:20" s="270" customFormat="1" ht="8.4499999999999993" customHeight="1">
      <c r="A75" s="280"/>
      <c r="B75" s="272" t="s">
        <v>16</v>
      </c>
      <c r="C75" s="136">
        <v>131117</v>
      </c>
      <c r="D75" s="137">
        <v>1.2</v>
      </c>
      <c r="E75" s="136">
        <v>38778</v>
      </c>
      <c r="F75" s="137">
        <v>10.9</v>
      </c>
      <c r="G75" s="136">
        <v>238797</v>
      </c>
      <c r="H75" s="137">
        <v>-0.4</v>
      </c>
      <c r="I75" s="136">
        <v>65637</v>
      </c>
      <c r="J75" s="137">
        <v>10.6</v>
      </c>
      <c r="K75" s="138">
        <v>48.2</v>
      </c>
      <c r="L75" s="273"/>
    </row>
    <row r="76" spans="1:20" s="270" customFormat="1" ht="8.4499999999999993" customHeight="1">
      <c r="A76" s="280"/>
      <c r="B76" s="272" t="s">
        <v>17</v>
      </c>
      <c r="C76" s="136">
        <v>139915</v>
      </c>
      <c r="D76" s="137">
        <v>6.6</v>
      </c>
      <c r="E76" s="136">
        <v>31267</v>
      </c>
      <c r="F76" s="137">
        <v>-1.9</v>
      </c>
      <c r="G76" s="136">
        <v>257049</v>
      </c>
      <c r="H76" s="137">
        <v>3.9</v>
      </c>
      <c r="I76" s="136">
        <v>56864</v>
      </c>
      <c r="J76" s="137">
        <v>0.9</v>
      </c>
      <c r="K76" s="138">
        <v>50.8</v>
      </c>
      <c r="L76" s="273"/>
    </row>
    <row r="77" spans="1:20" s="270" customFormat="1" ht="8.4499999999999993" customHeight="1">
      <c r="A77" s="280"/>
      <c r="B77" s="272" t="s">
        <v>18</v>
      </c>
      <c r="C77" s="136">
        <v>127305</v>
      </c>
      <c r="D77" s="137">
        <v>-5.0999999999999996</v>
      </c>
      <c r="E77" s="136">
        <v>22439</v>
      </c>
      <c r="F77" s="137">
        <v>-0.7</v>
      </c>
      <c r="G77" s="136">
        <v>234074</v>
      </c>
      <c r="H77" s="137">
        <v>-4.9000000000000004</v>
      </c>
      <c r="I77" s="136">
        <v>42021</v>
      </c>
      <c r="J77" s="137">
        <v>0.1</v>
      </c>
      <c r="K77" s="138">
        <v>46.9</v>
      </c>
      <c r="L77" s="273"/>
    </row>
    <row r="78" spans="1:20" s="270" customFormat="1" ht="8.4499999999999993" customHeight="1">
      <c r="A78" s="280"/>
      <c r="B78" s="272" t="s">
        <v>19</v>
      </c>
      <c r="C78" s="136">
        <f>C28+C53</f>
        <v>124763</v>
      </c>
      <c r="D78" s="137">
        <v>1.4</v>
      </c>
      <c r="E78" s="136">
        <f>E28+E53</f>
        <v>21113</v>
      </c>
      <c r="F78" s="137">
        <v>4.5999999999999996</v>
      </c>
      <c r="G78" s="136">
        <f>G28+G53</f>
        <v>236595</v>
      </c>
      <c r="H78" s="137">
        <v>4.3</v>
      </c>
      <c r="I78" s="136">
        <f>I28+I53</f>
        <v>41227</v>
      </c>
      <c r="J78" s="137">
        <v>7.7</v>
      </c>
      <c r="K78" s="138">
        <v>45.9</v>
      </c>
      <c r="L78" s="273"/>
    </row>
    <row r="79" spans="1:20" s="270" customFormat="1" ht="8.4499999999999993" customHeight="1">
      <c r="A79" s="280"/>
      <c r="B79" s="272" t="s">
        <v>20</v>
      </c>
      <c r="C79" s="136">
        <f>C29+C54</f>
        <v>125402</v>
      </c>
      <c r="D79" s="137">
        <v>12.6</v>
      </c>
      <c r="E79" s="136">
        <v>21410</v>
      </c>
      <c r="F79" s="137">
        <v>7.7</v>
      </c>
      <c r="G79" s="136">
        <v>225895</v>
      </c>
      <c r="H79" s="137">
        <v>12.5</v>
      </c>
      <c r="I79" s="136">
        <v>45501</v>
      </c>
      <c r="J79" s="137">
        <v>18.3</v>
      </c>
      <c r="K79" s="138">
        <v>45</v>
      </c>
      <c r="L79" s="273"/>
    </row>
    <row r="80" spans="1:20" s="270" customFormat="1" ht="8.4499999999999993" customHeight="1">
      <c r="A80" s="280"/>
      <c r="B80" s="272" t="s">
        <v>21</v>
      </c>
      <c r="C80" s="136">
        <v>121455</v>
      </c>
      <c r="D80" s="163">
        <v>5.4</v>
      </c>
      <c r="E80" s="136">
        <v>23204</v>
      </c>
      <c r="F80" s="163">
        <v>1.2</v>
      </c>
      <c r="G80" s="136">
        <v>214211</v>
      </c>
      <c r="H80" s="137">
        <v>5.4</v>
      </c>
      <c r="I80" s="136">
        <v>45365</v>
      </c>
      <c r="J80" s="163">
        <v>7.4</v>
      </c>
      <c r="K80" s="138">
        <v>42.3</v>
      </c>
      <c r="L80" s="273"/>
    </row>
    <row r="81" spans="1:12" ht="8.4499999999999993" customHeight="1">
      <c r="A81" s="291" t="s">
        <v>37</v>
      </c>
      <c r="B81" s="291"/>
      <c r="C81" s="292"/>
      <c r="D81" s="293"/>
      <c r="E81" s="292"/>
      <c r="F81" s="293"/>
      <c r="G81" s="292"/>
      <c r="H81" s="293"/>
      <c r="I81" s="292"/>
      <c r="J81" s="293"/>
      <c r="K81" s="294"/>
      <c r="L81" s="294"/>
    </row>
    <row r="82" spans="1:12" ht="20.100000000000001" customHeight="1">
      <c r="A82" s="464" t="s">
        <v>345</v>
      </c>
      <c r="B82" s="465"/>
      <c r="C82" s="465"/>
      <c r="D82" s="465"/>
      <c r="E82" s="465"/>
      <c r="F82" s="465"/>
      <c r="G82" s="465"/>
      <c r="H82" s="465"/>
      <c r="I82" s="465"/>
      <c r="J82" s="465"/>
      <c r="K82" s="465"/>
      <c r="L82" s="295"/>
    </row>
    <row r="85" spans="1:12" ht="9" customHeight="1">
      <c r="C85" s="296"/>
      <c r="D85" s="296"/>
      <c r="E85" s="296"/>
      <c r="F85" s="296"/>
      <c r="G85" s="296"/>
      <c r="H85" s="296"/>
      <c r="I85" s="296"/>
      <c r="J85" s="296"/>
      <c r="K85" s="296"/>
      <c r="L85" s="296"/>
    </row>
  </sheetData>
  <mergeCells count="14">
    <mergeCell ref="E4:E5"/>
    <mergeCell ref="G4:G5"/>
    <mergeCell ref="I4:I5"/>
    <mergeCell ref="A82:K82"/>
    <mergeCell ref="A1:K1"/>
    <mergeCell ref="A2:B5"/>
    <mergeCell ref="C2:F2"/>
    <mergeCell ref="G2:J2"/>
    <mergeCell ref="K2:K4"/>
    <mergeCell ref="C3:D3"/>
    <mergeCell ref="E3:F3"/>
    <mergeCell ref="G3:H3"/>
    <mergeCell ref="I3:J3"/>
    <mergeCell ref="C4:C5"/>
  </mergeCells>
  <conditionalFormatting sqref="D81 F81 H81 J81 D56 J56 F56 H56 D31 J31 F31 H31 H58:H60 F58:F60 J58:J60 D58:D60 H33:H36 F33:F36 J33:J36 D33:D36 Q8 H8:H10 F8:F10 J8:J10 D8:D10">
    <cfRule type="cellIs" dxfId="64" priority="51" stopIfTrue="1" operator="notBetween">
      <formula>-200</formula>
      <formula>200</formula>
    </cfRule>
  </conditionalFormatting>
  <conditionalFormatting sqref="Q9">
    <cfRule type="cellIs" dxfId="63" priority="50" stopIfTrue="1" operator="notBetween">
      <formula>-200</formula>
      <formula>200</formula>
    </cfRule>
  </conditionalFormatting>
  <conditionalFormatting sqref="D11 F11 H11 J11">
    <cfRule type="cellIs" dxfId="62" priority="49" stopIfTrue="1" operator="notBetween">
      <formula>-200</formula>
      <formula>200</formula>
    </cfRule>
  </conditionalFormatting>
  <conditionalFormatting sqref="D12 F12 H12 J12">
    <cfRule type="cellIs" dxfId="61" priority="46" stopIfTrue="1" operator="notBetween">
      <formula>-200</formula>
      <formula>200</formula>
    </cfRule>
  </conditionalFormatting>
  <conditionalFormatting sqref="H37 F37 J37 D37">
    <cfRule type="cellIs" dxfId="60" priority="48" stopIfTrue="1" operator="notBetween">
      <formula>-200</formula>
      <formula>200</formula>
    </cfRule>
  </conditionalFormatting>
  <conditionalFormatting sqref="H59:H62 F59:F62 J59:J62 D59:D62">
    <cfRule type="cellIs" dxfId="59" priority="47" stopIfTrue="1" operator="notBetween">
      <formula>-200</formula>
      <formula>200</formula>
    </cfRule>
  </conditionalFormatting>
  <conditionalFormatting sqref="H36 F36 J36 D36">
    <cfRule type="cellIs" dxfId="58" priority="45" stopIfTrue="1" operator="notBetween">
      <formula>-200</formula>
      <formula>200</formula>
    </cfRule>
  </conditionalFormatting>
  <conditionalFormatting sqref="D62 F62 H62 J62">
    <cfRule type="cellIs" dxfId="57" priority="43" stopIfTrue="1" operator="notBetween">
      <formula>-200</formula>
      <formula>200</formula>
    </cfRule>
  </conditionalFormatting>
  <conditionalFormatting sqref="D37 F37 H37 J37">
    <cfRule type="cellIs" dxfId="56" priority="44" stopIfTrue="1" operator="notBetween">
      <formula>-200</formula>
      <formula>200</formula>
    </cfRule>
  </conditionalFormatting>
  <conditionalFormatting sqref="K13 H13 F13 D13">
    <cfRule type="cellIs" dxfId="55" priority="41" stopIfTrue="1" operator="notBetween">
      <formula>-200</formula>
      <formula>200</formula>
    </cfRule>
  </conditionalFormatting>
  <conditionalFormatting sqref="D63 F63 H63 J63">
    <cfRule type="cellIs" dxfId="54" priority="37" stopIfTrue="1" operator="notBetween">
      <formula>-200</formula>
      <formula>200</formula>
    </cfRule>
  </conditionalFormatting>
  <conditionalFormatting sqref="J13">
    <cfRule type="cellIs" dxfId="53" priority="42" stopIfTrue="1" operator="notBetween">
      <formula>-200</formula>
      <formula>200</formula>
    </cfRule>
  </conditionalFormatting>
  <conditionalFormatting sqref="D38 F38 H38 J38">
    <cfRule type="cellIs" dxfId="52" priority="39" stopIfTrue="1" operator="notBetween">
      <formula>-200</formula>
      <formula>200</formula>
    </cfRule>
  </conditionalFormatting>
  <conditionalFormatting sqref="H38 F38 J38 D38">
    <cfRule type="cellIs" dxfId="51" priority="40" stopIfTrue="1" operator="notBetween">
      <formula>-200</formula>
      <formula>200</formula>
    </cfRule>
  </conditionalFormatting>
  <conditionalFormatting sqref="H63 F63 J63 D63">
    <cfRule type="cellIs" dxfId="50" priority="38" stopIfTrue="1" operator="notBetween">
      <formula>-200</formula>
      <formula>200</formula>
    </cfRule>
  </conditionalFormatting>
  <conditionalFormatting sqref="D25 J25 F25 H25">
    <cfRule type="cellIs" dxfId="49" priority="36" stopIfTrue="1" operator="notBetween">
      <formula>-200</formula>
      <formula>200</formula>
    </cfRule>
  </conditionalFormatting>
  <conditionalFormatting sqref="D50 J50 F50 H50">
    <cfRule type="cellIs" dxfId="48" priority="35" stopIfTrue="1" operator="notBetween">
      <formula>-200</formula>
      <formula>200</formula>
    </cfRule>
  </conditionalFormatting>
  <conditionalFormatting sqref="D75 J75 F75 H75">
    <cfRule type="cellIs" dxfId="47" priority="34" stopIfTrue="1" operator="notBetween">
      <formula>-200</formula>
      <formula>200</formula>
    </cfRule>
  </conditionalFormatting>
  <conditionalFormatting sqref="D26 J26 F26 H26">
    <cfRule type="cellIs" dxfId="46" priority="33" stopIfTrue="1" operator="notBetween">
      <formula>-200</formula>
      <formula>200</formula>
    </cfRule>
  </conditionalFormatting>
  <conditionalFormatting sqref="D51 J51 F51 H51">
    <cfRule type="cellIs" dxfId="45" priority="32" stopIfTrue="1" operator="notBetween">
      <formula>-200</formula>
      <formula>200</formula>
    </cfRule>
  </conditionalFormatting>
  <conditionalFormatting sqref="D76 J76 F76 H76">
    <cfRule type="cellIs" dxfId="44" priority="31" stopIfTrue="1" operator="notBetween">
      <formula>-200</formula>
      <formula>200</formula>
    </cfRule>
  </conditionalFormatting>
  <conditionalFormatting sqref="D27 F27">
    <cfRule type="cellIs" dxfId="43" priority="30" stopIfTrue="1" operator="notBetween">
      <formula>-200</formula>
      <formula>200</formula>
    </cfRule>
  </conditionalFormatting>
  <conditionalFormatting sqref="D52 J52 F52 H52">
    <cfRule type="cellIs" dxfId="42" priority="29" stopIfTrue="1" operator="notBetween">
      <formula>-200</formula>
      <formula>200</formula>
    </cfRule>
  </conditionalFormatting>
  <conditionalFormatting sqref="D77 J77 F77 H77">
    <cfRule type="cellIs" dxfId="41" priority="28" stopIfTrue="1" operator="notBetween">
      <formula>-200</formula>
      <formula>200</formula>
    </cfRule>
  </conditionalFormatting>
  <conditionalFormatting sqref="D28 J28 F28 H28">
    <cfRule type="cellIs" dxfId="40" priority="27" stopIfTrue="1" operator="notBetween">
      <formula>-200</formula>
      <formula>200</formula>
    </cfRule>
  </conditionalFormatting>
  <conditionalFormatting sqref="J53 F53 H53 D53:D54">
    <cfRule type="cellIs" dxfId="39" priority="26" stopIfTrue="1" operator="notBetween">
      <formula>-200</formula>
      <formula>200</formula>
    </cfRule>
  </conditionalFormatting>
  <conditionalFormatting sqref="D78:D79 F78:F79 H78:H79 J78:J79">
    <cfRule type="cellIs" dxfId="38" priority="25" stopIfTrue="1" operator="notBetween">
      <formula>-200</formula>
      <formula>200</formula>
    </cfRule>
  </conditionalFormatting>
  <conditionalFormatting sqref="J54 F54 H54">
    <cfRule type="cellIs" dxfId="37" priority="24" stopIfTrue="1" operator="notBetween">
      <formula>-200</formula>
      <formula>200</formula>
    </cfRule>
  </conditionalFormatting>
  <conditionalFormatting sqref="H30">
    <cfRule type="cellIs" dxfId="36" priority="23" stopIfTrue="1" operator="notBetween">
      <formula>-200</formula>
      <formula>200</formula>
    </cfRule>
  </conditionalFormatting>
  <conditionalFormatting sqref="J55 H55 F55">
    <cfRule type="cellIs" dxfId="35" priority="22" stopIfTrue="1" operator="notBetween">
      <formula>-200</formula>
      <formula>200</formula>
    </cfRule>
  </conditionalFormatting>
  <conditionalFormatting sqref="H80">
    <cfRule type="cellIs" dxfId="34" priority="21" stopIfTrue="1" operator="notBetween">
      <formula>-200</formula>
      <formula>200</formula>
    </cfRule>
  </conditionalFormatting>
  <conditionalFormatting sqref="J14:J15 H14:H15 F14:F15 D14:D15">
    <cfRule type="cellIs" dxfId="33" priority="20" stopIfTrue="1" operator="notBetween">
      <formula>-200</formula>
      <formula>200</formula>
    </cfRule>
  </conditionalFormatting>
  <conditionalFormatting sqref="D19 H19 J19">
    <cfRule type="cellIs" dxfId="32" priority="19" stopIfTrue="1" operator="notBetween">
      <formula>-200</formula>
      <formula>200</formula>
    </cfRule>
  </conditionalFormatting>
  <conditionalFormatting sqref="D44 F44 H44 J44">
    <cfRule type="cellIs" dxfId="31" priority="18" stopIfTrue="1" operator="notBetween">
      <formula>-200</formula>
      <formula>200</formula>
    </cfRule>
  </conditionalFormatting>
  <conditionalFormatting sqref="D39:D40 F39:F40 H39:H40 J39:J40">
    <cfRule type="cellIs" dxfId="30" priority="17" stopIfTrue="1" operator="notBetween">
      <formula>-200</formula>
      <formula>200</formula>
    </cfRule>
  </conditionalFormatting>
  <conditionalFormatting sqref="D64:D65 H64:H65 J64:J65 F64:F65">
    <cfRule type="cellIs" dxfId="29" priority="16" stopIfTrue="1" operator="notBetween">
      <formula>-200</formula>
      <formula>200</formula>
    </cfRule>
  </conditionalFormatting>
  <conditionalFormatting sqref="D20 H20">
    <cfRule type="cellIs" dxfId="28" priority="15" stopIfTrue="1" operator="notBetween">
      <formula>-200</formula>
      <formula>200</formula>
    </cfRule>
  </conditionalFormatting>
  <conditionalFormatting sqref="J45 H45 F45 D45">
    <cfRule type="cellIs" dxfId="27" priority="14" stopIfTrue="1" operator="notBetween">
      <formula>-200</formula>
      <formula>200</formula>
    </cfRule>
  </conditionalFormatting>
  <conditionalFormatting sqref="H21">
    <cfRule type="cellIs" dxfId="26" priority="13" stopIfTrue="1" operator="notBetween">
      <formula>-200</formula>
      <formula>200</formula>
    </cfRule>
  </conditionalFormatting>
  <conditionalFormatting sqref="J46 H46 F46 D46">
    <cfRule type="cellIs" dxfId="25" priority="12" stopIfTrue="1" operator="notBetween">
      <formula>-200</formula>
      <formula>200</formula>
    </cfRule>
  </conditionalFormatting>
  <conditionalFormatting sqref="J48 F48 H48">
    <cfRule type="cellIs" dxfId="24" priority="11" stopIfTrue="1" operator="notBetween">
      <formula>-200</formula>
      <formula>200</formula>
    </cfRule>
  </conditionalFormatting>
  <conditionalFormatting sqref="D24 H24">
    <cfRule type="cellIs" dxfId="23" priority="10" stopIfTrue="1" operator="notBetween">
      <formula>-200</formula>
      <formula>200</formula>
    </cfRule>
  </conditionalFormatting>
  <conditionalFormatting sqref="H16:H18">
    <cfRule type="cellIs" dxfId="22" priority="9" stopIfTrue="1" operator="notBetween">
      <formula>-200</formula>
      <formula>200</formula>
    </cfRule>
  </conditionalFormatting>
  <conditionalFormatting sqref="D49 J49 F49 H49">
    <cfRule type="cellIs" dxfId="21" priority="8" stopIfTrue="1" operator="notBetween">
      <formula>-200</formula>
      <formula>200</formula>
    </cfRule>
  </conditionalFormatting>
  <conditionalFormatting sqref="D41:D43 F41:F43 H41:H43 J41:J43">
    <cfRule type="cellIs" dxfId="20" priority="7" stopIfTrue="1" operator="notBetween">
      <formula>-200</formula>
      <formula>200</formula>
    </cfRule>
  </conditionalFormatting>
  <conditionalFormatting sqref="D74 H71 H74">
    <cfRule type="cellIs" dxfId="19" priority="6" stopIfTrue="1" operator="notBetween">
      <formula>-200</formula>
      <formula>200</formula>
    </cfRule>
  </conditionalFormatting>
  <conditionalFormatting sqref="D70 J70 H70">
    <cfRule type="cellIs" dxfId="18" priority="5" stopIfTrue="1" operator="notBetween">
      <formula>-200</formula>
      <formula>200</formula>
    </cfRule>
  </conditionalFormatting>
  <conditionalFormatting sqref="D69 J69 H69">
    <cfRule type="cellIs" dxfId="17" priority="4" stopIfTrue="1" operator="notBetween">
      <formula>-200</formula>
      <formula>200</formula>
    </cfRule>
  </conditionalFormatting>
  <conditionalFormatting sqref="H66:H68">
    <cfRule type="cellIs" dxfId="16" priority="3" stopIfTrue="1" operator="notBetween">
      <formula>-200</formula>
      <formula>200</formula>
    </cfRule>
  </conditionalFormatting>
  <conditionalFormatting sqref="J29 H29 F29 D29">
    <cfRule type="cellIs" dxfId="15" priority="2" stopIfTrue="1" operator="notBetween">
      <formula>-200</formula>
      <formula>200</formula>
    </cfRule>
  </conditionalFormatting>
  <conditionalFormatting sqref="H27 J27">
    <cfRule type="cellIs" dxfId="14" priority="1" stopIfTrue="1" operator="notBetween">
      <formula>-200</formula>
      <formula>200</formula>
    </cfRule>
  </conditionalFormatting>
  <hyperlinks>
    <hyperlink ref="L1" location="'S1_Inhalt'!A1" display="Inhalt" xr:uid="{24ACC5A3-1229-4B0B-8451-F3D95AB01BD2}"/>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topLeftCell="A16" zoomScale="156" zoomScaleNormal="150" zoomScaleSheetLayoutView="156" workbookViewId="0">
      <selection activeCell="E79" sqref="E79"/>
    </sheetView>
  </sheetViews>
  <sheetFormatPr baseColWidth="10" defaultRowHeight="9"/>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2" t="s">
        <v>272</v>
      </c>
      <c r="B1" s="482"/>
      <c r="C1" s="482"/>
      <c r="D1" s="482"/>
      <c r="E1" s="482"/>
      <c r="F1" s="482"/>
      <c r="G1" s="482"/>
      <c r="H1" s="482"/>
      <c r="I1" s="482"/>
      <c r="J1" s="482"/>
      <c r="K1" s="482"/>
      <c r="L1" s="372" t="s">
        <v>28</v>
      </c>
    </row>
    <row r="2" spans="1:14" ht="12.2" customHeight="1">
      <c r="A2" s="483" t="s">
        <v>273</v>
      </c>
      <c r="B2" s="485" t="s">
        <v>386</v>
      </c>
      <c r="C2" s="485"/>
      <c r="D2" s="485"/>
      <c r="E2" s="485"/>
      <c r="F2" s="485"/>
      <c r="G2" s="485" t="s">
        <v>387</v>
      </c>
      <c r="H2" s="485"/>
      <c r="I2" s="485"/>
      <c r="J2" s="485"/>
      <c r="K2" s="486"/>
      <c r="N2" s="431" t="s">
        <v>371</v>
      </c>
    </row>
    <row r="3" spans="1:14" ht="12.2" customHeight="1">
      <c r="A3" s="484"/>
      <c r="B3" s="485" t="s">
        <v>2</v>
      </c>
      <c r="C3" s="485"/>
      <c r="D3" s="485" t="s">
        <v>3</v>
      </c>
      <c r="E3" s="485"/>
      <c r="F3" s="480" t="s">
        <v>367</v>
      </c>
      <c r="G3" s="485" t="s">
        <v>368</v>
      </c>
      <c r="H3" s="485"/>
      <c r="I3" s="485" t="s">
        <v>3</v>
      </c>
      <c r="J3" s="485"/>
      <c r="K3" s="487" t="s">
        <v>367</v>
      </c>
    </row>
    <row r="4" spans="1:14" ht="48.2" customHeight="1">
      <c r="A4" s="484"/>
      <c r="B4" s="480" t="s">
        <v>0</v>
      </c>
      <c r="C4" s="374" t="s">
        <v>101</v>
      </c>
      <c r="D4" s="480" t="s">
        <v>0</v>
      </c>
      <c r="E4" s="374" t="s">
        <v>101</v>
      </c>
      <c r="F4" s="481"/>
      <c r="G4" s="480" t="s">
        <v>0</v>
      </c>
      <c r="H4" s="374" t="s">
        <v>101</v>
      </c>
      <c r="I4" s="480" t="s">
        <v>0</v>
      </c>
      <c r="J4" s="374" t="s">
        <v>101</v>
      </c>
      <c r="K4" s="488"/>
    </row>
    <row r="5" spans="1:14" ht="12.2" customHeight="1">
      <c r="A5" s="484"/>
      <c r="B5" s="481"/>
      <c r="C5" s="454" t="s">
        <v>24</v>
      </c>
      <c r="D5" s="481"/>
      <c r="E5" s="454" t="s">
        <v>24</v>
      </c>
      <c r="F5" s="454" t="s">
        <v>1</v>
      </c>
      <c r="G5" s="481"/>
      <c r="H5" s="454" t="s">
        <v>24</v>
      </c>
      <c r="I5" s="481"/>
      <c r="J5" s="454" t="s">
        <v>24</v>
      </c>
      <c r="K5" s="455" t="s">
        <v>1</v>
      </c>
      <c r="N5" s="431"/>
    </row>
    <row r="6" spans="1:14" ht="5.0999999999999996" customHeight="1">
      <c r="A6" s="377"/>
      <c r="B6" s="378"/>
      <c r="C6" s="378"/>
      <c r="D6" s="378"/>
      <c r="E6" s="378"/>
      <c r="F6" s="378"/>
      <c r="G6" s="378"/>
      <c r="H6" s="378"/>
      <c r="I6" s="378"/>
      <c r="J6" s="378"/>
      <c r="K6" s="378"/>
    </row>
    <row r="7" spans="1:14" ht="9.75" customHeight="1">
      <c r="A7" s="379"/>
      <c r="B7" s="475" t="s">
        <v>4</v>
      </c>
      <c r="C7" s="475"/>
      <c r="D7" s="475"/>
      <c r="E7" s="475"/>
      <c r="F7" s="475"/>
      <c r="G7" s="475"/>
      <c r="H7" s="475"/>
      <c r="I7" s="475"/>
      <c r="J7" s="475"/>
      <c r="K7" s="475"/>
      <c r="N7" s="380"/>
    </row>
    <row r="8" spans="1:14" ht="9.75" customHeight="1">
      <c r="A8" s="381" t="s">
        <v>41</v>
      </c>
      <c r="B8" s="183">
        <v>122104</v>
      </c>
      <c r="C8" s="382">
        <v>7.2</v>
      </c>
      <c r="D8" s="181">
        <v>230903</v>
      </c>
      <c r="E8" s="382">
        <v>3.8</v>
      </c>
      <c r="F8" s="184">
        <v>1.9</v>
      </c>
      <c r="G8" s="181">
        <v>715616</v>
      </c>
      <c r="H8" s="382">
        <v>7.9</v>
      </c>
      <c r="I8" s="181">
        <v>1369363</v>
      </c>
      <c r="J8" s="382">
        <v>4.4000000000000004</v>
      </c>
      <c r="K8" s="184">
        <v>1.9</v>
      </c>
      <c r="L8" s="383"/>
      <c r="N8" s="384"/>
    </row>
    <row r="9" spans="1:14" ht="9.75" customHeight="1">
      <c r="A9" s="153" t="s">
        <v>9</v>
      </c>
      <c r="B9" s="183">
        <v>82187</v>
      </c>
      <c r="C9" s="382">
        <v>4.2</v>
      </c>
      <c r="D9" s="181">
        <v>164536</v>
      </c>
      <c r="E9" s="382">
        <v>0.8</v>
      </c>
      <c r="F9" s="184">
        <v>2</v>
      </c>
      <c r="G9" s="181">
        <v>564985</v>
      </c>
      <c r="H9" s="382">
        <v>6.9</v>
      </c>
      <c r="I9" s="181">
        <v>1099035</v>
      </c>
      <c r="J9" s="382">
        <v>3.7</v>
      </c>
      <c r="K9" s="184">
        <v>1.9</v>
      </c>
    </row>
    <row r="10" spans="1:14" ht="9.75" customHeight="1">
      <c r="A10" s="153" t="s">
        <v>8</v>
      </c>
      <c r="B10" s="183">
        <v>39917</v>
      </c>
      <c r="C10" s="382">
        <v>13.8</v>
      </c>
      <c r="D10" s="181">
        <v>66367</v>
      </c>
      <c r="E10" s="382">
        <v>12</v>
      </c>
      <c r="F10" s="184">
        <v>1.7</v>
      </c>
      <c r="G10" s="181">
        <v>150631</v>
      </c>
      <c r="H10" s="382">
        <v>11.7</v>
      </c>
      <c r="I10" s="181">
        <v>270328</v>
      </c>
      <c r="J10" s="382">
        <v>7.5</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109279</v>
      </c>
      <c r="C13" s="437">
        <v>3.6</v>
      </c>
      <c r="D13" s="438">
        <v>199480</v>
      </c>
      <c r="E13" s="437">
        <v>1.1000000000000001</v>
      </c>
      <c r="F13" s="439">
        <v>1.8</v>
      </c>
      <c r="G13" s="438">
        <v>666439</v>
      </c>
      <c r="H13" s="437">
        <v>6.2</v>
      </c>
      <c r="I13" s="438">
        <v>1214433</v>
      </c>
      <c r="J13" s="437">
        <v>2.7</v>
      </c>
      <c r="K13" s="439">
        <v>1.8</v>
      </c>
    </row>
    <row r="14" spans="1:14" ht="9.75" customHeight="1">
      <c r="A14" s="154" t="s">
        <v>9</v>
      </c>
      <c r="B14" s="436">
        <v>72961</v>
      </c>
      <c r="C14" s="437">
        <v>-0.3</v>
      </c>
      <c r="D14" s="438">
        <v>138810</v>
      </c>
      <c r="E14" s="437">
        <v>-2.8</v>
      </c>
      <c r="F14" s="439">
        <v>1.9</v>
      </c>
      <c r="G14" s="438">
        <v>526182</v>
      </c>
      <c r="H14" s="437">
        <v>5.3</v>
      </c>
      <c r="I14" s="438">
        <v>961355</v>
      </c>
      <c r="J14" s="437">
        <v>1.8</v>
      </c>
      <c r="K14" s="439">
        <v>1.8</v>
      </c>
    </row>
    <row r="15" spans="1:14" ht="9.75" customHeight="1">
      <c r="A15" s="154" t="s">
        <v>8</v>
      </c>
      <c r="B15" s="436">
        <v>36318</v>
      </c>
      <c r="C15" s="437">
        <v>12.6</v>
      </c>
      <c r="D15" s="440">
        <v>60670</v>
      </c>
      <c r="E15" s="437">
        <v>11.5</v>
      </c>
      <c r="F15" s="439">
        <v>1.7</v>
      </c>
      <c r="G15" s="440">
        <v>140257</v>
      </c>
      <c r="H15" s="437">
        <v>9.9</v>
      </c>
      <c r="I15" s="440">
        <v>253078</v>
      </c>
      <c r="J15" s="437">
        <v>6.2</v>
      </c>
      <c r="K15" s="439">
        <v>1.8</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67765</v>
      </c>
      <c r="C18" s="382">
        <v>4.4000000000000004</v>
      </c>
      <c r="D18" s="181">
        <v>123143</v>
      </c>
      <c r="E18" s="382">
        <v>-0.2</v>
      </c>
      <c r="F18" s="184">
        <v>1.8</v>
      </c>
      <c r="G18" s="181">
        <v>414340</v>
      </c>
      <c r="H18" s="382">
        <v>4.7</v>
      </c>
      <c r="I18" s="181">
        <v>742020</v>
      </c>
      <c r="J18" s="382">
        <v>-1</v>
      </c>
      <c r="K18" s="184">
        <v>1.8</v>
      </c>
    </row>
    <row r="19" spans="1:14" ht="9.75" customHeight="1">
      <c r="A19" s="154" t="s">
        <v>9</v>
      </c>
      <c r="B19" s="183">
        <v>45465</v>
      </c>
      <c r="C19" s="382">
        <v>-0.9</v>
      </c>
      <c r="D19" s="181">
        <v>85378</v>
      </c>
      <c r="E19" s="382">
        <v>-4.5999999999999996</v>
      </c>
      <c r="F19" s="184">
        <v>1.9</v>
      </c>
      <c r="G19" s="181">
        <v>324970</v>
      </c>
      <c r="H19" s="382">
        <v>3</v>
      </c>
      <c r="I19" s="181">
        <v>581464</v>
      </c>
      <c r="J19" s="382">
        <v>-2.5</v>
      </c>
      <c r="K19" s="184">
        <v>1.8</v>
      </c>
    </row>
    <row r="20" spans="1:14" ht="9.75" customHeight="1">
      <c r="A20" s="154" t="s">
        <v>8</v>
      </c>
      <c r="B20" s="183">
        <v>22300</v>
      </c>
      <c r="C20" s="382">
        <v>16.899999999999999</v>
      </c>
      <c r="D20" s="181">
        <v>37765</v>
      </c>
      <c r="E20" s="382">
        <v>11.4</v>
      </c>
      <c r="F20" s="184">
        <v>1.7</v>
      </c>
      <c r="G20" s="181">
        <v>89370</v>
      </c>
      <c r="H20" s="382">
        <v>11.7</v>
      </c>
      <c r="I20" s="181">
        <v>160556</v>
      </c>
      <c r="J20" s="382">
        <v>4.8</v>
      </c>
      <c r="K20" s="184">
        <v>1.8</v>
      </c>
    </row>
    <row r="21" spans="1:14" ht="4.7" customHeight="1">
      <c r="A21" s="154"/>
      <c r="B21" s="183"/>
      <c r="C21" s="182"/>
      <c r="D21" s="181"/>
      <c r="E21" s="182"/>
      <c r="F21" s="184"/>
      <c r="G21" s="181"/>
      <c r="H21" s="182"/>
      <c r="I21" s="181"/>
      <c r="J21" s="382"/>
      <c r="K21" s="184"/>
    </row>
    <row r="22" spans="1:14" ht="9.75" customHeight="1">
      <c r="A22" s="153" t="s">
        <v>349</v>
      </c>
      <c r="B22" s="183">
        <v>39886</v>
      </c>
      <c r="C22" s="382">
        <v>4.2</v>
      </c>
      <c r="D22" s="181">
        <v>73424</v>
      </c>
      <c r="E22" s="382">
        <v>5.5</v>
      </c>
      <c r="F22" s="184">
        <v>1.8</v>
      </c>
      <c r="G22" s="181">
        <v>241503</v>
      </c>
      <c r="H22" s="382">
        <v>10.3</v>
      </c>
      <c r="I22" s="181">
        <v>452992</v>
      </c>
      <c r="J22" s="382">
        <v>11</v>
      </c>
      <c r="K22" s="184">
        <v>1.9</v>
      </c>
      <c r="N22" s="380"/>
    </row>
    <row r="23" spans="1:14" ht="9.75" customHeight="1">
      <c r="A23" s="154" t="s">
        <v>9</v>
      </c>
      <c r="B23" s="183">
        <v>26149</v>
      </c>
      <c r="C23" s="382">
        <v>2.2000000000000002</v>
      </c>
      <c r="D23" s="181">
        <v>50889</v>
      </c>
      <c r="E23" s="382">
        <v>2.2000000000000002</v>
      </c>
      <c r="F23" s="184">
        <v>1.9</v>
      </c>
      <c r="G23" s="181">
        <v>191478</v>
      </c>
      <c r="H23" s="382">
        <v>10.9</v>
      </c>
      <c r="I23" s="181">
        <v>361845</v>
      </c>
      <c r="J23" s="382">
        <v>11.1</v>
      </c>
      <c r="K23" s="184">
        <v>1.9</v>
      </c>
    </row>
    <row r="24" spans="1:14" ht="9.75" customHeight="1">
      <c r="A24" s="154" t="s">
        <v>8</v>
      </c>
      <c r="B24" s="183">
        <v>13737</v>
      </c>
      <c r="C24" s="382">
        <v>8.4</v>
      </c>
      <c r="D24" s="181">
        <v>22535</v>
      </c>
      <c r="E24" s="382">
        <v>13.8</v>
      </c>
      <c r="F24" s="184">
        <v>1.6</v>
      </c>
      <c r="G24" s="181">
        <v>50025</v>
      </c>
      <c r="H24" s="382">
        <v>8.1</v>
      </c>
      <c r="I24" s="181">
        <v>91147</v>
      </c>
      <c r="J24" s="382">
        <v>10.3</v>
      </c>
      <c r="K24" s="184">
        <v>1.8</v>
      </c>
    </row>
    <row r="25" spans="1:14">
      <c r="A25" s="385"/>
      <c r="B25" s="181"/>
      <c r="C25" s="182"/>
      <c r="D25" s="181"/>
      <c r="E25" s="182"/>
      <c r="F25" s="184"/>
      <c r="G25" s="181"/>
      <c r="H25" s="182"/>
      <c r="I25" s="181"/>
      <c r="J25" s="382"/>
      <c r="K25" s="184"/>
    </row>
    <row r="26" spans="1:14" ht="13.7" customHeight="1">
      <c r="A26" s="381" t="s">
        <v>369</v>
      </c>
      <c r="B26" s="441">
        <v>12825</v>
      </c>
      <c r="C26" s="411">
        <v>50.829119134423138</v>
      </c>
      <c r="D26" s="441">
        <v>31423</v>
      </c>
      <c r="E26" s="411">
        <v>24.34903047091413</v>
      </c>
      <c r="F26" s="433">
        <v>2.4501364522417153</v>
      </c>
      <c r="G26" s="441">
        <v>49177</v>
      </c>
      <c r="H26" s="411">
        <v>36.375485302274001</v>
      </c>
      <c r="I26" s="441">
        <v>154930</v>
      </c>
      <c r="J26" s="411">
        <v>20.464971619625217</v>
      </c>
      <c r="K26" s="433">
        <v>3.1504565142241292</v>
      </c>
    </row>
    <row r="27" spans="1:14" ht="9.75" customHeight="1">
      <c r="A27" s="153" t="s">
        <v>9</v>
      </c>
      <c r="B27" s="441">
        <v>9226</v>
      </c>
      <c r="C27" s="411">
        <v>62.60133944307367</v>
      </c>
      <c r="D27" s="441">
        <v>25726</v>
      </c>
      <c r="E27" s="411">
        <v>26.120207863516029</v>
      </c>
      <c r="F27" s="433">
        <v>2.788424019076523</v>
      </c>
      <c r="G27" s="441">
        <v>38803</v>
      </c>
      <c r="H27" s="411">
        <v>34.751354354771507</v>
      </c>
      <c r="I27" s="441">
        <v>137680</v>
      </c>
      <c r="J27" s="411">
        <v>19.164257646834798</v>
      </c>
      <c r="K27" s="433">
        <v>3.5481792644898591</v>
      </c>
    </row>
    <row r="28" spans="1:14" ht="9.75" customHeight="1">
      <c r="A28" s="153" t="s">
        <v>8</v>
      </c>
      <c r="B28" s="441">
        <v>3599</v>
      </c>
      <c r="C28" s="411">
        <v>27.218098267939197</v>
      </c>
      <c r="D28" s="441">
        <v>5697</v>
      </c>
      <c r="E28" s="411">
        <v>16.933497536945822</v>
      </c>
      <c r="F28" s="433">
        <v>1.5829397054737426</v>
      </c>
      <c r="G28" s="441">
        <v>10374</v>
      </c>
      <c r="H28" s="411">
        <v>42.813876651982383</v>
      </c>
      <c r="I28" s="441">
        <v>17250</v>
      </c>
      <c r="J28" s="411">
        <v>31.96144430844555</v>
      </c>
      <c r="K28" s="433">
        <v>1.6628108733371891</v>
      </c>
    </row>
    <row r="29" spans="1:14" ht="5.0999999999999996" customHeight="1">
      <c r="A29" s="386"/>
      <c r="B29" s="181"/>
      <c r="C29" s="382"/>
      <c r="D29" s="181"/>
      <c r="E29" s="388"/>
      <c r="F29" s="184"/>
      <c r="G29" s="181"/>
      <c r="H29" s="390"/>
      <c r="I29" s="181"/>
      <c r="J29" s="391"/>
      <c r="K29" s="184"/>
    </row>
    <row r="30" spans="1:14" ht="9.75" customHeight="1">
      <c r="A30" s="379"/>
      <c r="B30" s="475" t="s">
        <v>5</v>
      </c>
      <c r="C30" s="475"/>
      <c r="D30" s="475"/>
      <c r="E30" s="475"/>
      <c r="F30" s="475"/>
      <c r="G30" s="475"/>
      <c r="H30" s="475"/>
      <c r="I30" s="475"/>
      <c r="J30" s="475"/>
      <c r="K30" s="475"/>
    </row>
    <row r="31" spans="1:14" ht="9.75" customHeight="1">
      <c r="A31" s="381" t="s">
        <v>41</v>
      </c>
      <c r="B31" s="183">
        <v>23591</v>
      </c>
      <c r="C31" s="382">
        <v>-8.6999999999999993</v>
      </c>
      <c r="D31" s="181">
        <v>42708</v>
      </c>
      <c r="E31" s="382">
        <v>-6.7</v>
      </c>
      <c r="F31" s="184">
        <v>1.8</v>
      </c>
      <c r="G31" s="181">
        <v>131579</v>
      </c>
      <c r="H31" s="382">
        <v>-8.4</v>
      </c>
      <c r="I31" s="181">
        <v>242806</v>
      </c>
      <c r="J31" s="382">
        <v>-6.2</v>
      </c>
      <c r="K31" s="184">
        <v>1.8</v>
      </c>
    </row>
    <row r="32" spans="1:14" ht="9.75" customHeight="1">
      <c r="A32" s="153" t="s">
        <v>9</v>
      </c>
      <c r="B32" s="183">
        <v>20977</v>
      </c>
      <c r="C32" s="382">
        <v>-8.6</v>
      </c>
      <c r="D32" s="181">
        <v>37373</v>
      </c>
      <c r="E32" s="382">
        <v>-8</v>
      </c>
      <c r="F32" s="184">
        <v>1.8</v>
      </c>
      <c r="G32" s="181">
        <v>119453</v>
      </c>
      <c r="H32" s="382">
        <v>-8.5</v>
      </c>
      <c r="I32" s="181">
        <v>216651</v>
      </c>
      <c r="J32" s="382">
        <v>-6.8</v>
      </c>
      <c r="K32" s="184">
        <v>1.8</v>
      </c>
      <c r="L32" s="389"/>
    </row>
    <row r="33" spans="1:12" ht="9.75" customHeight="1">
      <c r="A33" s="153" t="s">
        <v>8</v>
      </c>
      <c r="B33" s="183">
        <v>2614</v>
      </c>
      <c r="C33" s="382">
        <v>-9.5</v>
      </c>
      <c r="D33" s="181">
        <v>5335</v>
      </c>
      <c r="E33" s="371">
        <v>3.3</v>
      </c>
      <c r="F33" s="184">
        <v>2</v>
      </c>
      <c r="G33" s="181">
        <v>12126</v>
      </c>
      <c r="H33" s="382">
        <v>-7.8</v>
      </c>
      <c r="I33" s="181">
        <v>26155</v>
      </c>
      <c r="J33" s="382">
        <v>-0.6</v>
      </c>
      <c r="K33" s="184">
        <v>2.2000000000000002</v>
      </c>
      <c r="L33" s="389"/>
    </row>
    <row r="34" spans="1:12" ht="5.0999999999999996" customHeight="1">
      <c r="A34" s="153"/>
      <c r="B34" s="183"/>
      <c r="C34" s="182"/>
      <c r="D34" s="181"/>
      <c r="E34" s="182"/>
      <c r="F34" s="184"/>
      <c r="G34" s="181"/>
      <c r="H34" s="182"/>
      <c r="I34" s="181"/>
      <c r="J34" s="382"/>
      <c r="K34" s="184"/>
      <c r="L34" s="389"/>
    </row>
    <row r="35" spans="1:12" ht="9.75" customHeight="1">
      <c r="A35" s="153" t="s">
        <v>346</v>
      </c>
      <c r="B35" s="183"/>
      <c r="C35" s="182"/>
      <c r="D35" s="181"/>
      <c r="E35" s="182"/>
      <c r="F35" s="184"/>
      <c r="G35" s="181"/>
      <c r="H35" s="182"/>
      <c r="I35" s="181"/>
      <c r="J35" s="382"/>
      <c r="K35" s="184"/>
      <c r="L35" s="389"/>
    </row>
    <row r="36" spans="1:12" ht="9.75" customHeight="1">
      <c r="A36" s="153" t="s">
        <v>347</v>
      </c>
      <c r="B36" s="183">
        <v>21838</v>
      </c>
      <c r="C36" s="382">
        <v>-9.6999999999999993</v>
      </c>
      <c r="D36" s="181">
        <v>39317</v>
      </c>
      <c r="E36" s="382">
        <v>-7.6</v>
      </c>
      <c r="F36" s="184">
        <v>1.8</v>
      </c>
      <c r="G36" s="181">
        <v>121025</v>
      </c>
      <c r="H36" s="371">
        <v>-10.3</v>
      </c>
      <c r="I36" s="181">
        <v>222421</v>
      </c>
      <c r="J36" s="382">
        <v>-8.1</v>
      </c>
      <c r="K36" s="184">
        <v>1.8</v>
      </c>
      <c r="L36" s="389"/>
    </row>
    <row r="37" spans="1:12" ht="9.75" customHeight="1">
      <c r="A37" s="154" t="s">
        <v>9</v>
      </c>
      <c r="B37" s="183">
        <v>19378</v>
      </c>
      <c r="C37" s="382">
        <v>-9.6</v>
      </c>
      <c r="D37" s="181">
        <v>34350</v>
      </c>
      <c r="E37" s="382">
        <v>-8.6</v>
      </c>
      <c r="F37" s="184">
        <v>1.8</v>
      </c>
      <c r="G37" s="181">
        <v>109826</v>
      </c>
      <c r="H37" s="382">
        <v>-10.3</v>
      </c>
      <c r="I37" s="181">
        <v>198414</v>
      </c>
      <c r="J37" s="382">
        <v>-8.3000000000000007</v>
      </c>
      <c r="K37" s="184">
        <v>1.8</v>
      </c>
      <c r="L37" s="389"/>
    </row>
    <row r="38" spans="1:12" ht="9.75" customHeight="1">
      <c r="A38" s="154" t="s">
        <v>8</v>
      </c>
      <c r="B38" s="183">
        <v>2460</v>
      </c>
      <c r="C38" s="382">
        <v>-9.9</v>
      </c>
      <c r="D38" s="181">
        <v>4967</v>
      </c>
      <c r="E38" s="371" t="s">
        <v>35</v>
      </c>
      <c r="F38" s="184">
        <v>2</v>
      </c>
      <c r="G38" s="181">
        <v>11199</v>
      </c>
      <c r="H38" s="371">
        <v>-10.7</v>
      </c>
      <c r="I38" s="181">
        <v>24007</v>
      </c>
      <c r="J38" s="382">
        <v>-5.6</v>
      </c>
      <c r="K38" s="184">
        <v>2.1</v>
      </c>
      <c r="L38" s="389"/>
    </row>
    <row r="39" spans="1:12" ht="5.0999999999999996" customHeight="1">
      <c r="A39" s="153"/>
      <c r="B39" s="183"/>
      <c r="C39" s="182"/>
      <c r="D39" s="181"/>
      <c r="E39" s="182"/>
      <c r="F39" s="184"/>
      <c r="G39" s="181"/>
      <c r="H39" s="182"/>
      <c r="I39" s="181"/>
      <c r="J39" s="382"/>
      <c r="K39" s="184"/>
      <c r="L39" s="389"/>
    </row>
    <row r="40" spans="1:12" ht="9.75" customHeight="1">
      <c r="A40" s="153" t="s">
        <v>350</v>
      </c>
      <c r="B40" s="183"/>
      <c r="C40" s="182"/>
      <c r="D40" s="181"/>
      <c r="E40" s="182"/>
      <c r="F40" s="184"/>
      <c r="G40" s="181"/>
      <c r="H40" s="182"/>
      <c r="I40" s="181"/>
      <c r="J40" s="382"/>
      <c r="K40" s="184"/>
      <c r="L40" s="389"/>
    </row>
    <row r="41" spans="1:12" ht="9.75" customHeight="1">
      <c r="A41" s="153" t="s">
        <v>348</v>
      </c>
      <c r="B41" s="183">
        <v>14904</v>
      </c>
      <c r="C41" s="382">
        <v>-10.4</v>
      </c>
      <c r="D41" s="181">
        <v>25608</v>
      </c>
      <c r="E41" s="382">
        <v>-10.5</v>
      </c>
      <c r="F41" s="184">
        <v>1.7</v>
      </c>
      <c r="G41" s="181">
        <v>84144</v>
      </c>
      <c r="H41" s="371">
        <v>-12.5</v>
      </c>
      <c r="I41" s="181">
        <v>149056</v>
      </c>
      <c r="J41" s="382">
        <v>-10.3</v>
      </c>
      <c r="K41" s="184">
        <v>1.8</v>
      </c>
      <c r="L41" s="389"/>
    </row>
    <row r="42" spans="1:12" ht="9.75" customHeight="1">
      <c r="A42" s="154" t="s">
        <v>9</v>
      </c>
      <c r="B42" s="183">
        <v>13197</v>
      </c>
      <c r="C42" s="382">
        <v>-10.6</v>
      </c>
      <c r="D42" s="181">
        <v>22292</v>
      </c>
      <c r="E42" s="382">
        <v>-11.2</v>
      </c>
      <c r="F42" s="184">
        <v>1.7</v>
      </c>
      <c r="G42" s="181">
        <v>75864</v>
      </c>
      <c r="H42" s="371">
        <v>-12.5</v>
      </c>
      <c r="I42" s="181">
        <v>130842</v>
      </c>
      <c r="J42" s="382">
        <v>-10.9</v>
      </c>
      <c r="K42" s="184">
        <v>1.7</v>
      </c>
      <c r="L42" s="389"/>
    </row>
    <row r="43" spans="1:12" ht="9.75" customHeight="1">
      <c r="A43" s="154" t="s">
        <v>8</v>
      </c>
      <c r="B43" s="183">
        <v>1707</v>
      </c>
      <c r="C43" s="382">
        <v>-8.8000000000000007</v>
      </c>
      <c r="D43" s="181">
        <v>3316</v>
      </c>
      <c r="E43" s="371">
        <v>-4.9000000000000004</v>
      </c>
      <c r="F43" s="184">
        <v>1.9</v>
      </c>
      <c r="G43" s="181">
        <v>8280</v>
      </c>
      <c r="H43" s="382">
        <v>-12.3</v>
      </c>
      <c r="I43" s="181">
        <v>18214</v>
      </c>
      <c r="J43" s="382">
        <v>-5.5</v>
      </c>
      <c r="K43" s="184">
        <v>2.2000000000000002</v>
      </c>
      <c r="L43" s="389"/>
    </row>
    <row r="44" spans="1:12" ht="4.7" customHeight="1">
      <c r="A44" s="153"/>
      <c r="B44" s="183"/>
      <c r="C44" s="182"/>
      <c r="D44" s="181"/>
      <c r="E44" s="182"/>
      <c r="F44" s="184"/>
      <c r="G44" s="181"/>
      <c r="H44" s="182"/>
      <c r="I44" s="181"/>
      <c r="J44" s="382"/>
      <c r="K44" s="184"/>
      <c r="L44" s="389"/>
    </row>
    <row r="45" spans="1:12" ht="9.75" customHeight="1">
      <c r="A45" s="153" t="s">
        <v>349</v>
      </c>
      <c r="B45" s="183">
        <v>6897</v>
      </c>
      <c r="C45" s="382">
        <v>-8</v>
      </c>
      <c r="D45" s="181">
        <v>12927</v>
      </c>
      <c r="E45" s="409">
        <v>-2.2999999999999998</v>
      </c>
      <c r="F45" s="184">
        <v>1.9</v>
      </c>
      <c r="G45" s="181">
        <v>36652</v>
      </c>
      <c r="H45" s="382">
        <v>-4.9000000000000004</v>
      </c>
      <c r="I45" s="181">
        <v>68631</v>
      </c>
      <c r="J45" s="382">
        <v>-2.2999999999999998</v>
      </c>
      <c r="K45" s="184">
        <v>1.9</v>
      </c>
      <c r="L45" s="389"/>
    </row>
    <row r="46" spans="1:12" ht="9.75" customHeight="1">
      <c r="A46" s="154" t="s">
        <v>9</v>
      </c>
      <c r="B46" s="183">
        <v>6144</v>
      </c>
      <c r="C46" s="382">
        <v>-7.5</v>
      </c>
      <c r="D46" s="181">
        <v>11276</v>
      </c>
      <c r="E46" s="409">
        <v>-4.2</v>
      </c>
      <c r="F46" s="184">
        <v>1.8</v>
      </c>
      <c r="G46" s="181">
        <v>33737</v>
      </c>
      <c r="H46" s="382">
        <v>-4.8</v>
      </c>
      <c r="I46" s="181">
        <v>62871</v>
      </c>
      <c r="J46" s="382">
        <v>-2</v>
      </c>
      <c r="K46" s="184">
        <v>1.9</v>
      </c>
      <c r="L46" s="389"/>
    </row>
    <row r="47" spans="1:12" ht="9.75" customHeight="1">
      <c r="A47" s="154" t="s">
        <v>8</v>
      </c>
      <c r="B47" s="183">
        <v>753</v>
      </c>
      <c r="C47" s="371">
        <v>-12.1</v>
      </c>
      <c r="D47" s="181">
        <v>1651</v>
      </c>
      <c r="E47" s="409">
        <v>12.2</v>
      </c>
      <c r="F47" s="184">
        <v>2.2000000000000002</v>
      </c>
      <c r="G47" s="181">
        <v>2915</v>
      </c>
      <c r="H47" s="382">
        <v>-5.9</v>
      </c>
      <c r="I47" s="181">
        <v>5760</v>
      </c>
      <c r="J47" s="382">
        <v>-5.7</v>
      </c>
      <c r="K47" s="184">
        <v>2</v>
      </c>
      <c r="L47" s="389"/>
    </row>
    <row r="48" spans="1:12" ht="5.0999999999999996" customHeight="1">
      <c r="A48" s="153"/>
      <c r="B48" s="183"/>
      <c r="C48" s="182"/>
      <c r="D48" s="181"/>
      <c r="E48" s="182"/>
      <c r="F48" s="184"/>
      <c r="G48" s="181"/>
      <c r="H48" s="182"/>
      <c r="I48" s="181"/>
      <c r="J48" s="382"/>
      <c r="K48" s="184"/>
      <c r="L48" s="389"/>
    </row>
    <row r="49" spans="1:13" ht="9.75" customHeight="1">
      <c r="A49" s="381" t="s">
        <v>369</v>
      </c>
      <c r="B49" s="441">
        <v>1753</v>
      </c>
      <c r="C49" s="411">
        <v>5.5388320288982413</v>
      </c>
      <c r="D49" s="441">
        <v>3391</v>
      </c>
      <c r="E49" s="411">
        <v>5.9025608994378587</v>
      </c>
      <c r="F49" s="433">
        <v>1.9343981745579006</v>
      </c>
      <c r="G49" s="441">
        <v>10554</v>
      </c>
      <c r="H49" s="411">
        <v>20</v>
      </c>
      <c r="I49" s="441">
        <v>20385</v>
      </c>
      <c r="J49" s="411">
        <v>21.151788898133844</v>
      </c>
      <c r="K49" s="433">
        <v>1.9314951677089256</v>
      </c>
      <c r="L49" s="389"/>
    </row>
    <row r="50" spans="1:13" ht="9.75" customHeight="1">
      <c r="A50" s="153" t="s">
        <v>9</v>
      </c>
      <c r="B50" s="441">
        <v>1599</v>
      </c>
      <c r="C50" s="411">
        <v>6.3872255489021939</v>
      </c>
      <c r="D50" s="441">
        <v>3023</v>
      </c>
      <c r="E50" s="411">
        <v>0.66600066600067009</v>
      </c>
      <c r="F50" s="433">
        <v>1.8905565978736711</v>
      </c>
      <c r="G50" s="441">
        <v>9627</v>
      </c>
      <c r="H50" s="411">
        <v>17.646339973115005</v>
      </c>
      <c r="I50" s="441">
        <v>18237</v>
      </c>
      <c r="J50" s="411">
        <v>14.302726418050767</v>
      </c>
      <c r="K50" s="433">
        <v>1.8943596135867871</v>
      </c>
      <c r="L50" s="389"/>
    </row>
    <row r="51" spans="1:13" ht="9.75" customHeight="1">
      <c r="A51" s="153" t="s">
        <v>8</v>
      </c>
      <c r="B51" s="441">
        <v>154</v>
      </c>
      <c r="C51" s="411">
        <v>-2.5316455696202524</v>
      </c>
      <c r="D51" s="441">
        <v>368</v>
      </c>
      <c r="E51" s="411">
        <v>84.924623115577901</v>
      </c>
      <c r="F51" s="433">
        <v>2.3896103896103895</v>
      </c>
      <c r="G51" s="441">
        <v>927</v>
      </c>
      <c r="H51" s="411">
        <v>51.470588235294116</v>
      </c>
      <c r="I51" s="441">
        <v>2148</v>
      </c>
      <c r="J51" s="411">
        <v>146.61308840413318</v>
      </c>
      <c r="K51" s="433">
        <v>2.3171521035598706</v>
      </c>
      <c r="L51" s="389"/>
    </row>
    <row r="52" spans="1:13" ht="5.0999999999999996" customHeight="1">
      <c r="A52" s="386"/>
      <c r="B52" s="181"/>
      <c r="C52" s="182"/>
      <c r="D52" s="181"/>
      <c r="E52" s="432"/>
      <c r="F52" s="433"/>
      <c r="G52" s="181"/>
      <c r="H52" s="182"/>
      <c r="I52" s="181"/>
      <c r="J52" s="447"/>
      <c r="K52" s="433"/>
      <c r="L52" s="389"/>
    </row>
    <row r="53" spans="1:13" ht="9.75" customHeight="1">
      <c r="A53" s="379"/>
      <c r="B53" s="475" t="s">
        <v>6</v>
      </c>
      <c r="C53" s="475"/>
      <c r="D53" s="475"/>
      <c r="E53" s="475"/>
      <c r="F53" s="475"/>
      <c r="G53" s="475"/>
      <c r="H53" s="475"/>
      <c r="I53" s="475"/>
      <c r="J53" s="475"/>
      <c r="K53" s="475"/>
    </row>
    <row r="54" spans="1:13" ht="9.75" customHeight="1">
      <c r="A54" s="381" t="s">
        <v>41</v>
      </c>
      <c r="B54" s="183">
        <v>145695</v>
      </c>
      <c r="C54" s="382">
        <v>4.2</v>
      </c>
      <c r="D54" s="181">
        <v>273611</v>
      </c>
      <c r="E54" s="382">
        <v>2</v>
      </c>
      <c r="F54" s="184">
        <v>1.9</v>
      </c>
      <c r="G54" s="181">
        <v>847195</v>
      </c>
      <c r="H54" s="382">
        <v>5</v>
      </c>
      <c r="I54" s="181">
        <v>1612169</v>
      </c>
      <c r="J54" s="382">
        <v>2.7</v>
      </c>
      <c r="K54" s="184">
        <v>1.9</v>
      </c>
    </row>
    <row r="55" spans="1:13" ht="9.75" customHeight="1">
      <c r="A55" s="153" t="s">
        <v>9</v>
      </c>
      <c r="B55" s="183">
        <v>103164</v>
      </c>
      <c r="C55" s="382">
        <v>1.3</v>
      </c>
      <c r="D55" s="181">
        <v>201909</v>
      </c>
      <c r="E55" s="382">
        <v>-1</v>
      </c>
      <c r="F55" s="184">
        <v>2</v>
      </c>
      <c r="G55" s="181">
        <v>684438</v>
      </c>
      <c r="H55" s="382">
        <v>3.9</v>
      </c>
      <c r="I55" s="181">
        <v>1315686</v>
      </c>
      <c r="J55" s="382">
        <v>1.8</v>
      </c>
      <c r="K55" s="184">
        <v>1.9</v>
      </c>
    </row>
    <row r="56" spans="1:13" ht="9.75" customHeight="1">
      <c r="A56" s="153" t="s">
        <v>8</v>
      </c>
      <c r="B56" s="183">
        <v>42531</v>
      </c>
      <c r="C56" s="382">
        <v>12</v>
      </c>
      <c r="D56" s="181">
        <v>71702</v>
      </c>
      <c r="E56" s="382">
        <v>11.3</v>
      </c>
      <c r="F56" s="184">
        <v>1.7</v>
      </c>
      <c r="G56" s="181">
        <v>162757</v>
      </c>
      <c r="H56" s="382">
        <v>10</v>
      </c>
      <c r="I56" s="181">
        <v>296483</v>
      </c>
      <c r="J56" s="382">
        <v>6.7</v>
      </c>
      <c r="K56" s="184">
        <v>1.8</v>
      </c>
    </row>
    <row r="57" spans="1:13" ht="5.0999999999999996" customHeight="1">
      <c r="A57" s="153"/>
      <c r="B57" s="183"/>
      <c r="C57" s="182"/>
      <c r="D57" s="181"/>
      <c r="E57" s="182"/>
      <c r="F57" s="184"/>
      <c r="G57" s="181"/>
      <c r="H57" s="371"/>
      <c r="I57" s="181"/>
      <c r="J57" s="382"/>
      <c r="K57" s="184"/>
    </row>
    <row r="58" spans="1:13" ht="9.75" customHeight="1">
      <c r="A58" s="153" t="s">
        <v>346</v>
      </c>
      <c r="B58" s="183"/>
      <c r="C58" s="182"/>
      <c r="D58" s="181"/>
      <c r="E58" s="182"/>
      <c r="F58" s="184"/>
      <c r="G58" s="181"/>
      <c r="H58" s="371"/>
      <c r="I58" s="181"/>
      <c r="J58" s="382"/>
      <c r="K58" s="184"/>
    </row>
    <row r="59" spans="1:13" ht="9.75" customHeight="1">
      <c r="A59" s="153" t="s">
        <v>347</v>
      </c>
      <c r="B59" s="183">
        <v>131117</v>
      </c>
      <c r="C59" s="382">
        <v>1.2</v>
      </c>
      <c r="D59" s="181">
        <v>238797</v>
      </c>
      <c r="E59" s="382">
        <v>-0.4</v>
      </c>
      <c r="F59" s="184">
        <v>1.8</v>
      </c>
      <c r="G59" s="181">
        <v>787464</v>
      </c>
      <c r="H59" s="382">
        <v>3.3</v>
      </c>
      <c r="I59" s="181">
        <v>1436854</v>
      </c>
      <c r="J59" s="382">
        <v>0.8</v>
      </c>
      <c r="K59" s="184">
        <v>1.8</v>
      </c>
    </row>
    <row r="60" spans="1:13" ht="9.75" customHeight="1">
      <c r="A60" s="154" t="s">
        <v>9</v>
      </c>
      <c r="B60" s="183">
        <v>92339</v>
      </c>
      <c r="C60" s="382">
        <v>-2.4</v>
      </c>
      <c r="D60" s="181">
        <v>173160</v>
      </c>
      <c r="E60" s="382">
        <v>-4.0999999999999996</v>
      </c>
      <c r="F60" s="184">
        <v>1.9</v>
      </c>
      <c r="G60" s="181">
        <v>636008</v>
      </c>
      <c r="H60" s="382">
        <v>2.2000000000000002</v>
      </c>
      <c r="I60" s="181">
        <v>1159769</v>
      </c>
      <c r="J60" s="382">
        <v>-0.1</v>
      </c>
      <c r="K60" s="184">
        <v>1.8</v>
      </c>
      <c r="M60" s="389"/>
    </row>
    <row r="61" spans="1:13" ht="9.75" customHeight="1">
      <c r="A61" s="154" t="s">
        <v>8</v>
      </c>
      <c r="B61" s="183">
        <v>38778</v>
      </c>
      <c r="C61" s="382">
        <v>10.9</v>
      </c>
      <c r="D61" s="181">
        <v>65637</v>
      </c>
      <c r="E61" s="382">
        <v>10.6</v>
      </c>
      <c r="F61" s="184">
        <v>1.7</v>
      </c>
      <c r="G61" s="181">
        <v>151456</v>
      </c>
      <c r="H61" s="382">
        <v>8.1</v>
      </c>
      <c r="I61" s="181">
        <v>277085</v>
      </c>
      <c r="J61" s="382">
        <v>5</v>
      </c>
      <c r="K61" s="184">
        <v>1.8</v>
      </c>
    </row>
    <row r="62" spans="1:13" ht="5.0999999999999996" customHeight="1">
      <c r="A62" s="153"/>
      <c r="B62" s="183"/>
      <c r="C62" s="182"/>
      <c r="D62" s="181"/>
      <c r="E62" s="182"/>
      <c r="F62" s="184"/>
      <c r="G62" s="181"/>
      <c r="H62" s="371"/>
      <c r="I62" s="181"/>
      <c r="J62" s="382"/>
      <c r="K62" s="184"/>
    </row>
    <row r="63" spans="1:13" ht="9.75" customHeight="1">
      <c r="A63" s="153" t="s">
        <v>350</v>
      </c>
      <c r="B63" s="183"/>
      <c r="C63" s="182"/>
      <c r="D63" s="181"/>
      <c r="E63" s="182"/>
      <c r="F63" s="184"/>
      <c r="G63" s="181"/>
      <c r="H63" s="371"/>
      <c r="I63" s="181"/>
      <c r="J63" s="382"/>
      <c r="K63" s="184"/>
    </row>
    <row r="64" spans="1:13" ht="9.75" customHeight="1">
      <c r="A64" s="153" t="s">
        <v>348</v>
      </c>
      <c r="B64" s="183">
        <v>82669</v>
      </c>
      <c r="C64" s="382">
        <v>1.3</v>
      </c>
      <c r="D64" s="181">
        <v>148751</v>
      </c>
      <c r="E64" s="382">
        <v>-2.2000000000000002</v>
      </c>
      <c r="F64" s="184">
        <v>1.8</v>
      </c>
      <c r="G64" s="181">
        <v>498484</v>
      </c>
      <c r="H64" s="382">
        <v>1.4</v>
      </c>
      <c r="I64" s="181">
        <v>891076</v>
      </c>
      <c r="J64" s="382">
        <v>-2.7</v>
      </c>
      <c r="K64" s="184">
        <v>1.8</v>
      </c>
    </row>
    <row r="65" spans="1:11" ht="9.75" customHeight="1">
      <c r="A65" s="154" t="s">
        <v>9</v>
      </c>
      <c r="B65" s="183">
        <v>58662</v>
      </c>
      <c r="C65" s="382">
        <v>-3.2</v>
      </c>
      <c r="D65" s="181">
        <v>107670</v>
      </c>
      <c r="E65" s="382">
        <v>-6.1</v>
      </c>
      <c r="F65" s="184">
        <v>1.8</v>
      </c>
      <c r="G65" s="181">
        <v>400834</v>
      </c>
      <c r="H65" s="382">
        <v>-0.4</v>
      </c>
      <c r="I65" s="181">
        <v>712306</v>
      </c>
      <c r="J65" s="382">
        <v>-4.2</v>
      </c>
      <c r="K65" s="184">
        <v>1.8</v>
      </c>
    </row>
    <row r="66" spans="1:11" ht="9.75" customHeight="1">
      <c r="A66" s="154" t="s">
        <v>8</v>
      </c>
      <c r="B66" s="183">
        <v>24007</v>
      </c>
      <c r="C66" s="382">
        <v>14.6</v>
      </c>
      <c r="D66" s="181">
        <v>41081</v>
      </c>
      <c r="E66" s="382">
        <v>9.8000000000000007</v>
      </c>
      <c r="F66" s="184">
        <v>1.7</v>
      </c>
      <c r="G66" s="181">
        <v>97650</v>
      </c>
      <c r="H66" s="382">
        <v>9.1</v>
      </c>
      <c r="I66" s="181">
        <v>178770</v>
      </c>
      <c r="J66" s="382">
        <v>3.6</v>
      </c>
      <c r="K66" s="184">
        <v>1.8</v>
      </c>
    </row>
    <row r="67" spans="1:11" ht="4.7" customHeight="1">
      <c r="A67" s="153"/>
      <c r="B67" s="183"/>
      <c r="C67" s="182"/>
      <c r="D67" s="181"/>
      <c r="E67" s="182"/>
      <c r="F67" s="184"/>
      <c r="G67" s="181"/>
      <c r="H67" s="371"/>
      <c r="I67" s="181"/>
      <c r="J67" s="382"/>
      <c r="K67" s="184"/>
    </row>
    <row r="68" spans="1:11" ht="9.75" customHeight="1">
      <c r="A68" s="153" t="s">
        <v>349</v>
      </c>
      <c r="B68" s="183">
        <v>46783</v>
      </c>
      <c r="C68" s="382">
        <v>2.2000000000000002</v>
      </c>
      <c r="D68" s="181">
        <v>86351</v>
      </c>
      <c r="E68" s="382">
        <v>4.3</v>
      </c>
      <c r="F68" s="184">
        <v>1.8</v>
      </c>
      <c r="G68" s="181">
        <v>278155</v>
      </c>
      <c r="H68" s="382">
        <v>8</v>
      </c>
      <c r="I68" s="181">
        <v>521623</v>
      </c>
      <c r="J68" s="382">
        <v>9</v>
      </c>
      <c r="K68" s="184">
        <v>1.9</v>
      </c>
    </row>
    <row r="69" spans="1:11" ht="9.75" customHeight="1">
      <c r="A69" s="154" t="s">
        <v>9</v>
      </c>
      <c r="B69" s="183">
        <v>32293</v>
      </c>
      <c r="C69" s="382">
        <v>0.2</v>
      </c>
      <c r="D69" s="181">
        <v>62165</v>
      </c>
      <c r="E69" s="382">
        <v>1</v>
      </c>
      <c r="F69" s="184">
        <v>1.9</v>
      </c>
      <c r="G69" s="181">
        <v>225215</v>
      </c>
      <c r="H69" s="382">
        <v>8.1999999999999993</v>
      </c>
      <c r="I69" s="181">
        <v>424716</v>
      </c>
      <c r="J69" s="382">
        <v>9</v>
      </c>
      <c r="K69" s="184">
        <v>1.9</v>
      </c>
    </row>
    <row r="70" spans="1:11" ht="9.75" customHeight="1">
      <c r="A70" s="154" t="s">
        <v>8</v>
      </c>
      <c r="B70" s="183">
        <v>14490</v>
      </c>
      <c r="C70" s="382">
        <v>7.1</v>
      </c>
      <c r="D70" s="181">
        <v>24186</v>
      </c>
      <c r="E70" s="382">
        <v>13.7</v>
      </c>
      <c r="F70" s="184">
        <v>1.7</v>
      </c>
      <c r="G70" s="181">
        <v>52940</v>
      </c>
      <c r="H70" s="382">
        <v>7.2</v>
      </c>
      <c r="I70" s="181">
        <v>96907</v>
      </c>
      <c r="J70" s="382">
        <v>9.1999999999999993</v>
      </c>
      <c r="K70" s="184">
        <v>1.8</v>
      </c>
    </row>
    <row r="71" spans="1:11" ht="5.0999999999999996" customHeight="1">
      <c r="A71" s="153"/>
      <c r="B71" s="183"/>
      <c r="C71" s="182"/>
      <c r="D71" s="181"/>
      <c r="E71" s="182"/>
      <c r="F71" s="184"/>
      <c r="G71" s="181"/>
      <c r="H71" s="371"/>
      <c r="I71" s="181"/>
      <c r="J71" s="382"/>
      <c r="K71" s="184"/>
    </row>
    <row r="72" spans="1:11" ht="9.75" customHeight="1">
      <c r="A72" s="381" t="s">
        <v>369</v>
      </c>
      <c r="B72" s="441">
        <v>14578</v>
      </c>
      <c r="C72" s="411">
        <v>43.427784336875249</v>
      </c>
      <c r="D72" s="441">
        <v>34814</v>
      </c>
      <c r="E72" s="411">
        <v>22.274515313290252</v>
      </c>
      <c r="F72" s="433">
        <v>2.3881190835505555</v>
      </c>
      <c r="G72" s="441">
        <v>59731</v>
      </c>
      <c r="H72" s="411">
        <v>33.164641623007469</v>
      </c>
      <c r="I72" s="441">
        <v>175315</v>
      </c>
      <c r="J72" s="411">
        <v>20.544431915069168</v>
      </c>
      <c r="K72" s="433">
        <v>2.9350755888901912</v>
      </c>
    </row>
    <row r="73" spans="1:11" ht="9.75" customHeight="1">
      <c r="A73" s="153" t="s">
        <v>9</v>
      </c>
      <c r="B73" s="441">
        <v>10825</v>
      </c>
      <c r="C73" s="411">
        <v>50.829037202173595</v>
      </c>
      <c r="D73" s="441">
        <v>28749</v>
      </c>
      <c r="E73" s="411">
        <v>22.853724199820519</v>
      </c>
      <c r="F73" s="433">
        <v>2.6557967667436491</v>
      </c>
      <c r="G73" s="441">
        <v>48430</v>
      </c>
      <c r="H73" s="411">
        <v>30.966224073122561</v>
      </c>
      <c r="I73" s="441">
        <v>155917</v>
      </c>
      <c r="J73" s="411">
        <v>18.574372780300095</v>
      </c>
      <c r="K73" s="433">
        <v>3.2194301053066283</v>
      </c>
    </row>
    <row r="74" spans="1:11" ht="9.75" customHeight="1">
      <c r="A74" s="153" t="s">
        <v>8</v>
      </c>
      <c r="B74" s="441">
        <v>3753</v>
      </c>
      <c r="C74" s="411">
        <v>25.644459323736186</v>
      </c>
      <c r="D74" s="441">
        <v>6065</v>
      </c>
      <c r="E74" s="411">
        <v>19.601656478012217</v>
      </c>
      <c r="F74" s="433">
        <v>1.6160405009325873</v>
      </c>
      <c r="G74" s="441">
        <v>11301</v>
      </c>
      <c r="H74" s="411">
        <v>43.486541391569347</v>
      </c>
      <c r="I74" s="441">
        <v>19398</v>
      </c>
      <c r="J74" s="411">
        <v>39.123574553539413</v>
      </c>
      <c r="K74" s="433">
        <v>1.7164852667905495</v>
      </c>
    </row>
    <row r="75" spans="1:11" ht="9.75" customHeight="1">
      <c r="A75" s="393" t="s">
        <v>37</v>
      </c>
      <c r="B75" s="387"/>
      <c r="C75" s="388"/>
      <c r="D75" s="387"/>
      <c r="E75" s="388"/>
      <c r="F75" s="392"/>
      <c r="G75" s="387"/>
      <c r="H75" s="388"/>
      <c r="I75" s="387"/>
      <c r="J75" s="391"/>
      <c r="K75" s="392"/>
    </row>
    <row r="76" spans="1:11" s="394" customFormat="1" ht="20.100000000000001" customHeight="1">
      <c r="A76" s="476" t="s">
        <v>351</v>
      </c>
      <c r="B76" s="477"/>
      <c r="C76" s="477"/>
      <c r="D76" s="477"/>
      <c r="E76" s="477"/>
      <c r="F76" s="477"/>
      <c r="G76" s="477"/>
      <c r="H76" s="477"/>
      <c r="I76" s="477"/>
      <c r="J76" s="477"/>
      <c r="K76" s="477"/>
    </row>
    <row r="77" spans="1:11" ht="9.75" customHeight="1">
      <c r="A77" s="478"/>
      <c r="B77" s="479"/>
      <c r="C77" s="479"/>
      <c r="D77" s="479"/>
      <c r="E77" s="479"/>
      <c r="F77" s="479"/>
      <c r="G77" s="479"/>
      <c r="H77" s="479"/>
      <c r="I77" s="479"/>
      <c r="J77" s="479"/>
      <c r="K77" s="479"/>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636683A7-05DF-4DEB-ADA3-77C6361C7E94}"/>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293</v>
      </c>
    </row>
    <row r="2" spans="1:11" s="204" customFormat="1" ht="12.2" customHeight="1">
      <c r="A2" s="203"/>
    </row>
    <row r="3" spans="1:11" s="204" customFormat="1" ht="12.2" customHeight="1">
      <c r="A3" s="205" t="s">
        <v>294</v>
      </c>
      <c r="B3" s="206" t="s">
        <v>295</v>
      </c>
    </row>
    <row r="4" spans="1:11" s="204" customFormat="1" ht="12.2" customHeight="1">
      <c r="A4" s="205" t="s">
        <v>296</v>
      </c>
      <c r="B4" s="206" t="s">
        <v>297</v>
      </c>
    </row>
    <row r="5" spans="1:11" s="204" customFormat="1" ht="12.2" customHeight="1">
      <c r="A5" s="207" t="s">
        <v>298</v>
      </c>
      <c r="B5" s="206" t="s">
        <v>299</v>
      </c>
    </row>
    <row r="6" spans="1:11" s="204" customFormat="1" ht="12.2" customHeight="1">
      <c r="A6" s="208" t="s">
        <v>276</v>
      </c>
      <c r="B6" s="206" t="s">
        <v>300</v>
      </c>
    </row>
    <row r="7" spans="1:11" s="204" customFormat="1" ht="12.2" customHeight="1">
      <c r="A7" s="208" t="s">
        <v>290</v>
      </c>
      <c r="B7" s="206" t="s">
        <v>366</v>
      </c>
    </row>
    <row r="8" spans="1:11" s="204" customFormat="1" ht="12.2" customHeight="1">
      <c r="A8" s="208" t="s">
        <v>301</v>
      </c>
      <c r="B8" s="206" t="s">
        <v>302</v>
      </c>
    </row>
    <row r="9" spans="1:11" s="214" customFormat="1" ht="12.2" customHeight="1">
      <c r="A9" s="207" t="s">
        <v>35</v>
      </c>
      <c r="B9" s="206" t="s">
        <v>303</v>
      </c>
      <c r="C9" s="209"/>
      <c r="D9" s="210"/>
      <c r="E9" s="210"/>
      <c r="F9" s="210"/>
      <c r="G9" s="210"/>
      <c r="H9" s="211"/>
      <c r="I9" s="212"/>
      <c r="J9" s="213"/>
      <c r="K9" s="213"/>
    </row>
    <row r="10" spans="1:11" s="214" customFormat="1" ht="12.2" customHeight="1">
      <c r="A10" s="207" t="s">
        <v>304</v>
      </c>
      <c r="B10" s="215" t="s">
        <v>305</v>
      </c>
      <c r="C10" s="209"/>
      <c r="D10" s="210"/>
      <c r="E10" s="210"/>
      <c r="F10" s="210"/>
      <c r="G10" s="210"/>
      <c r="H10" s="211"/>
      <c r="I10" s="212"/>
      <c r="J10" s="213"/>
      <c r="K10" s="213"/>
    </row>
    <row r="11" spans="1:11" s="214" customFormat="1" ht="12.2" customHeight="1">
      <c r="A11" s="207" t="s">
        <v>306</v>
      </c>
      <c r="B11" s="215" t="s">
        <v>307</v>
      </c>
      <c r="C11" s="206"/>
      <c r="D11" s="210"/>
      <c r="E11" s="210"/>
      <c r="F11" s="210"/>
      <c r="G11" s="210"/>
      <c r="H11" s="210"/>
    </row>
    <row r="12" spans="1:11" s="214" customFormat="1" ht="12.2" customHeight="1">
      <c r="A12" s="207" t="s">
        <v>308</v>
      </c>
      <c r="B12" s="206" t="s">
        <v>309</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310</v>
      </c>
    </row>
    <row r="30" spans="1:8" ht="12.2" customHeight="1"/>
    <row r="31" spans="1:8" ht="12.2" customHeight="1">
      <c r="A31" s="217" t="s">
        <v>311</v>
      </c>
      <c r="B31" s="217"/>
      <c r="C31" s="217"/>
      <c r="D31" s="217"/>
    </row>
    <row r="32" spans="1:8" ht="12.2" customHeight="1">
      <c r="A32" s="206"/>
      <c r="B32" s="206"/>
      <c r="C32" s="206"/>
      <c r="D32" s="206"/>
    </row>
    <row r="33" spans="1:4" ht="12.2" customHeight="1">
      <c r="A33" s="206" t="s">
        <v>312</v>
      </c>
      <c r="B33" s="206"/>
      <c r="C33" s="206" t="s">
        <v>313</v>
      </c>
      <c r="D33" s="206"/>
    </row>
    <row r="34" spans="1:4" ht="12.2" customHeight="1">
      <c r="A34" s="206"/>
      <c r="B34" s="206"/>
      <c r="C34" s="206"/>
      <c r="D34" s="206"/>
    </row>
    <row r="35" spans="1:4" ht="12.2" customHeight="1">
      <c r="A35" s="206" t="s">
        <v>314</v>
      </c>
      <c r="B35" s="206"/>
      <c r="C35" s="206" t="s">
        <v>315</v>
      </c>
      <c r="D35" s="206"/>
    </row>
    <row r="36" spans="1:4" ht="12.2" customHeight="1">
      <c r="B36" s="206"/>
      <c r="C36" s="207" t="s">
        <v>316</v>
      </c>
      <c r="D36" s="206"/>
    </row>
    <row r="37" spans="1:4" ht="12.2" customHeight="1">
      <c r="A37" s="218"/>
      <c r="B37" s="206"/>
      <c r="C37" s="206"/>
      <c r="D37" s="206"/>
    </row>
    <row r="38" spans="1:4" ht="12.2" customHeight="1">
      <c r="A38" s="206" t="s">
        <v>317</v>
      </c>
      <c r="B38" s="206"/>
      <c r="C38" s="206" t="s">
        <v>318</v>
      </c>
      <c r="D38" s="206"/>
    </row>
    <row r="39" spans="1:4" ht="12.2" customHeight="1">
      <c r="B39" s="206"/>
      <c r="C39" s="207" t="s">
        <v>313</v>
      </c>
      <c r="D39" s="206"/>
    </row>
    <row r="40" spans="1:4" ht="12.2" customHeight="1">
      <c r="A40" s="218"/>
      <c r="B40" s="206"/>
      <c r="C40" s="206"/>
      <c r="D40" s="206"/>
    </row>
    <row r="41" spans="1:4" ht="12.2" customHeight="1">
      <c r="A41" s="206" t="s">
        <v>319</v>
      </c>
      <c r="B41" s="206"/>
      <c r="C41" s="206" t="s">
        <v>313</v>
      </c>
      <c r="D41" s="206"/>
    </row>
    <row r="42" spans="1:4" ht="12.2" customHeight="1">
      <c r="A42" s="206"/>
      <c r="B42" s="206"/>
      <c r="C42" s="206"/>
      <c r="D42" s="206"/>
    </row>
    <row r="43" spans="1:4" ht="12.2" customHeight="1">
      <c r="A43" s="206" t="s">
        <v>320</v>
      </c>
      <c r="B43" s="206"/>
      <c r="C43" s="206" t="s">
        <v>321</v>
      </c>
      <c r="D43" s="206"/>
    </row>
    <row r="44" spans="1:4" ht="12.2" customHeight="1">
      <c r="A44" s="219"/>
      <c r="B44" s="206"/>
      <c r="C44" s="206" t="s">
        <v>322</v>
      </c>
      <c r="D44" s="206"/>
    </row>
    <row r="45" spans="1:4" ht="12.2" customHeight="1">
      <c r="A45" s="219"/>
      <c r="B45" s="206"/>
      <c r="C45" s="206"/>
      <c r="D45" s="206"/>
    </row>
    <row r="46" spans="1:4" ht="12.2" customHeight="1">
      <c r="A46" s="206" t="s">
        <v>381</v>
      </c>
      <c r="B46" s="206"/>
      <c r="C46" s="206"/>
      <c r="D46" s="206"/>
    </row>
    <row r="47" spans="1:4" ht="12.2" customHeight="1"/>
    <row r="48" spans="1:4" s="206" customFormat="1" ht="12.2" customHeight="1">
      <c r="A48" s="206" t="s">
        <v>377</v>
      </c>
    </row>
    <row r="49" spans="1:1" s="206" customFormat="1" ht="12.2" customHeight="1">
      <c r="A49" s="206" t="s">
        <v>323</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283</v>
      </c>
      <c r="H3" s="234">
        <v>2</v>
      </c>
    </row>
    <row r="4" spans="1:8">
      <c r="A4" s="227"/>
      <c r="B4" s="227"/>
      <c r="C4" s="227"/>
      <c r="D4" s="228"/>
      <c r="E4" s="229"/>
      <c r="F4" s="230"/>
      <c r="G4" s="231"/>
      <c r="H4" s="225"/>
    </row>
    <row r="5" spans="1:8" ht="50.1" customHeight="1">
      <c r="A5" s="227"/>
      <c r="B5" s="227"/>
      <c r="C5" s="227"/>
      <c r="D5" s="228"/>
      <c r="E5" s="229"/>
      <c r="F5" s="230"/>
      <c r="G5" s="235" t="s">
        <v>379</v>
      </c>
      <c r="H5" s="234">
        <v>3</v>
      </c>
    </row>
    <row r="6" spans="1:8" ht="36">
      <c r="A6" s="227"/>
      <c r="B6" s="227"/>
      <c r="C6" s="227"/>
      <c r="D6" s="228"/>
      <c r="E6" s="229"/>
      <c r="F6" s="230"/>
      <c r="G6" s="236" t="s">
        <v>324</v>
      </c>
      <c r="H6" s="234">
        <v>4</v>
      </c>
    </row>
    <row r="7" spans="1:8" ht="48.2" customHeight="1">
      <c r="A7" s="227"/>
      <c r="B7" s="227"/>
      <c r="C7" s="227"/>
      <c r="D7" s="228"/>
      <c r="E7" s="229"/>
      <c r="F7" s="230"/>
      <c r="G7" s="235" t="s">
        <v>325</v>
      </c>
      <c r="H7" s="234">
        <v>5</v>
      </c>
    </row>
    <row r="8" spans="1:8" ht="36" customHeight="1">
      <c r="A8" s="227"/>
      <c r="B8" s="227"/>
      <c r="C8" s="227"/>
      <c r="D8" s="228"/>
      <c r="E8" s="229"/>
      <c r="F8" s="230"/>
      <c r="G8" s="235" t="s">
        <v>326</v>
      </c>
      <c r="H8" s="234">
        <v>6</v>
      </c>
    </row>
    <row r="9" spans="1:8" ht="36">
      <c r="A9" s="227"/>
      <c r="B9" s="227"/>
      <c r="C9" s="227"/>
      <c r="D9" s="237"/>
      <c r="E9" s="229"/>
      <c r="F9" s="230"/>
      <c r="G9" s="235" t="s">
        <v>327</v>
      </c>
      <c r="H9" s="234">
        <v>6</v>
      </c>
    </row>
    <row r="10" spans="1:8" ht="36">
      <c r="A10" s="227"/>
      <c r="B10" s="227"/>
      <c r="C10" s="227"/>
      <c r="D10" s="227"/>
      <c r="E10" s="229"/>
      <c r="F10" s="230"/>
      <c r="G10" s="235" t="s">
        <v>328</v>
      </c>
      <c r="H10" s="234">
        <v>7</v>
      </c>
    </row>
    <row r="11" spans="1:8" ht="36">
      <c r="A11" s="227"/>
      <c r="B11" s="227"/>
      <c r="C11" s="227"/>
      <c r="D11" s="227"/>
      <c r="E11" s="229"/>
      <c r="F11" s="230"/>
      <c r="G11" s="235" t="s">
        <v>378</v>
      </c>
      <c r="H11" s="234">
        <v>7</v>
      </c>
    </row>
    <row r="12" spans="1:8" ht="48.2" customHeight="1">
      <c r="A12" s="227"/>
      <c r="B12" s="227"/>
      <c r="C12" s="227"/>
      <c r="D12" s="227"/>
      <c r="E12" s="229"/>
      <c r="F12" s="230"/>
      <c r="G12" s="235" t="s">
        <v>329</v>
      </c>
      <c r="H12" s="234">
        <v>8</v>
      </c>
    </row>
    <row r="13" spans="1:8" ht="48.2" customHeight="1">
      <c r="A13" s="227"/>
      <c r="B13" s="227"/>
      <c r="C13" s="227"/>
      <c r="D13" s="227"/>
      <c r="E13" s="229"/>
      <c r="F13" s="230"/>
      <c r="G13" s="235" t="s">
        <v>330</v>
      </c>
      <c r="H13" s="234">
        <v>9</v>
      </c>
    </row>
    <row r="14" spans="1:8" ht="48.2" customHeight="1">
      <c r="A14" s="227"/>
      <c r="B14" s="227"/>
      <c r="C14" s="364"/>
      <c r="D14" s="227"/>
      <c r="E14" s="364"/>
      <c r="F14" s="230"/>
      <c r="G14" s="235" t="s">
        <v>331</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4"/>
      <c r="D18" s="227"/>
      <c r="E18" s="364"/>
      <c r="F18" s="230"/>
      <c r="G18" s="244"/>
      <c r="H18" s="240"/>
    </row>
    <row r="19" spans="1:8">
      <c r="A19" s="227"/>
      <c r="B19" s="227"/>
      <c r="C19" s="364"/>
      <c r="D19" s="227"/>
      <c r="E19" s="364"/>
      <c r="F19" s="230"/>
      <c r="G19" s="244"/>
      <c r="H19" s="240"/>
    </row>
    <row r="20" spans="1:8">
      <c r="A20" s="227"/>
      <c r="B20" s="227"/>
      <c r="C20" s="227"/>
      <c r="D20" s="227"/>
      <c r="E20" s="238"/>
      <c r="F20" s="230"/>
      <c r="G20" s="244"/>
      <c r="H20" s="240"/>
    </row>
    <row r="21" spans="1:8">
      <c r="A21" s="227"/>
      <c r="B21" s="227"/>
      <c r="C21" s="364"/>
      <c r="D21" s="227"/>
      <c r="E21" s="364"/>
      <c r="F21" s="230"/>
      <c r="G21" s="244"/>
      <c r="H21" s="364"/>
    </row>
    <row r="22" spans="1:8">
      <c r="A22" s="227"/>
      <c r="B22" s="227"/>
      <c r="C22" s="364"/>
      <c r="D22" s="227"/>
      <c r="E22" s="364"/>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4"/>
      <c r="D25" s="227"/>
      <c r="E25" s="364"/>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271</v>
      </c>
      <c r="J1" s="255" t="s">
        <v>28</v>
      </c>
    </row>
    <row r="2" spans="1:10" ht="12.95" customHeight="1">
      <c r="A2" s="458" t="s">
        <v>27</v>
      </c>
      <c r="B2" s="459"/>
      <c r="C2" s="459"/>
      <c r="D2" s="459"/>
      <c r="E2" s="459"/>
      <c r="F2" s="459"/>
      <c r="G2" s="459"/>
      <c r="H2" s="459"/>
      <c r="I2" s="459"/>
    </row>
    <row r="3" spans="1:10" ht="222" customHeight="1">
      <c r="A3" s="460" t="s">
        <v>373</v>
      </c>
      <c r="B3" s="461"/>
      <c r="C3" s="461"/>
      <c r="D3" s="461"/>
      <c r="E3" s="461"/>
      <c r="F3" s="461"/>
      <c r="G3" s="461"/>
      <c r="H3" s="461"/>
      <c r="I3" s="461"/>
    </row>
    <row r="5" spans="1:10" ht="12.95" customHeight="1">
      <c r="A5" s="256" t="s">
        <v>32</v>
      </c>
    </row>
    <row r="6" spans="1:10" ht="129.94999999999999" customHeight="1">
      <c r="A6" s="460" t="s">
        <v>332</v>
      </c>
      <c r="B6" s="462"/>
      <c r="C6" s="462"/>
      <c r="D6" s="462"/>
      <c r="E6" s="462"/>
      <c r="F6" s="462"/>
      <c r="G6" s="462"/>
      <c r="H6" s="462"/>
      <c r="I6" s="462"/>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6"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333</v>
      </c>
      <c r="L2" s="260"/>
    </row>
    <row r="3" spans="1:20" ht="12.2" customHeight="1">
      <c r="A3" s="467"/>
      <c r="B3" s="463"/>
      <c r="C3" s="474" t="s">
        <v>7</v>
      </c>
      <c r="D3" s="474"/>
      <c r="E3" s="474" t="s">
        <v>39</v>
      </c>
      <c r="F3" s="474"/>
      <c r="G3" s="474" t="s">
        <v>7</v>
      </c>
      <c r="H3" s="474"/>
      <c r="I3" s="474" t="s">
        <v>39</v>
      </c>
      <c r="J3" s="474"/>
      <c r="K3" s="472"/>
      <c r="L3" s="260"/>
    </row>
    <row r="4" spans="1:20" ht="39.200000000000003" customHeight="1">
      <c r="A4" s="467"/>
      <c r="B4" s="463"/>
      <c r="C4" s="463" t="s">
        <v>0</v>
      </c>
      <c r="D4" s="261" t="s">
        <v>102</v>
      </c>
      <c r="E4" s="463" t="s">
        <v>0</v>
      </c>
      <c r="F4" s="261" t="s">
        <v>102</v>
      </c>
      <c r="G4" s="463" t="s">
        <v>0</v>
      </c>
      <c r="H4" s="261" t="s">
        <v>102</v>
      </c>
      <c r="I4" s="463" t="s">
        <v>0</v>
      </c>
      <c r="J4" s="261" t="s">
        <v>102</v>
      </c>
      <c r="K4" s="473"/>
      <c r="L4" s="260"/>
    </row>
    <row r="5" spans="1:20" ht="12.2" customHeight="1">
      <c r="A5" s="467"/>
      <c r="B5" s="463"/>
      <c r="C5" s="463"/>
      <c r="D5" s="261" t="s">
        <v>24</v>
      </c>
      <c r="E5" s="463"/>
      <c r="F5" s="261" t="s">
        <v>24</v>
      </c>
      <c r="G5" s="463"/>
      <c r="H5" s="261" t="s">
        <v>24</v>
      </c>
      <c r="I5" s="463"/>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187</v>
      </c>
      <c r="D8" s="168">
        <v>1</v>
      </c>
      <c r="E8" s="167" t="s">
        <v>188</v>
      </c>
      <c r="F8" s="168">
        <v>-1.8</v>
      </c>
      <c r="G8" s="167" t="s">
        <v>189</v>
      </c>
      <c r="H8" s="168">
        <v>0.7</v>
      </c>
      <c r="I8" s="167" t="s">
        <v>190</v>
      </c>
      <c r="J8" s="168">
        <v>-3.3</v>
      </c>
      <c r="K8" s="169">
        <v>46.2</v>
      </c>
      <c r="L8" s="273"/>
      <c r="M8" s="278"/>
      <c r="O8" s="279"/>
      <c r="R8" s="277"/>
    </row>
    <row r="9" spans="1:20" s="270" customFormat="1" ht="8.4499999999999993" customHeight="1">
      <c r="A9" s="271">
        <v>2017</v>
      </c>
      <c r="B9" s="272"/>
      <c r="C9" s="167" t="s">
        <v>191</v>
      </c>
      <c r="D9" s="168">
        <v>3.3</v>
      </c>
      <c r="E9" s="167" t="s">
        <v>192</v>
      </c>
      <c r="F9" s="168">
        <v>2.1</v>
      </c>
      <c r="G9" s="167" t="s">
        <v>193</v>
      </c>
      <c r="H9" s="168">
        <v>2.2999999999999998</v>
      </c>
      <c r="I9" s="167" t="s">
        <v>194</v>
      </c>
      <c r="J9" s="168">
        <v>0.9</v>
      </c>
      <c r="K9" s="169">
        <v>47</v>
      </c>
      <c r="L9" s="273"/>
      <c r="M9" s="278"/>
      <c r="O9" s="279"/>
      <c r="R9" s="277"/>
    </row>
    <row r="10" spans="1:20" s="270" customFormat="1" ht="8.4499999999999993" customHeight="1">
      <c r="A10" s="271">
        <v>2018</v>
      </c>
      <c r="B10" s="272"/>
      <c r="C10" s="164" t="s">
        <v>195</v>
      </c>
      <c r="D10" s="165">
        <v>4.8</v>
      </c>
      <c r="E10" s="164" t="s">
        <v>196</v>
      </c>
      <c r="F10" s="165">
        <v>3.5</v>
      </c>
      <c r="G10" s="164" t="s">
        <v>197</v>
      </c>
      <c r="H10" s="165">
        <v>5.2</v>
      </c>
      <c r="I10" s="164" t="s">
        <v>198</v>
      </c>
      <c r="J10" s="165">
        <v>4.2</v>
      </c>
      <c r="K10" s="166">
        <v>47.5</v>
      </c>
      <c r="L10" s="273"/>
      <c r="M10" s="278"/>
      <c r="O10" s="279"/>
      <c r="R10" s="277"/>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8"/>
      <c r="O11" s="279"/>
      <c r="R11" s="277"/>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8"/>
      <c r="O12" s="279"/>
      <c r="R12" s="277"/>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8"/>
      <c r="O13" s="279"/>
      <c r="R13" s="277"/>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8"/>
      <c r="O14" s="279"/>
      <c r="R14" s="277"/>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8"/>
      <c r="O15" s="279"/>
      <c r="R15" s="277"/>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8"/>
      <c r="O16" s="279"/>
      <c r="R16" s="277"/>
    </row>
    <row r="17" spans="1:47" s="270" customFormat="1" ht="10.15" customHeight="1">
      <c r="A17" s="271">
        <v>2025</v>
      </c>
      <c r="B17" s="272" t="s">
        <v>334</v>
      </c>
      <c r="C17" s="136">
        <v>690300</v>
      </c>
      <c r="D17" s="137">
        <v>3.6</v>
      </c>
      <c r="E17" s="136">
        <v>140132</v>
      </c>
      <c r="F17" s="163" t="s">
        <v>35</v>
      </c>
      <c r="G17" s="136">
        <v>1243280</v>
      </c>
      <c r="H17" s="137">
        <v>2.5</v>
      </c>
      <c r="I17" s="136">
        <v>261295</v>
      </c>
      <c r="J17" s="137">
        <v>3.5</v>
      </c>
      <c r="K17" s="138">
        <v>42.3</v>
      </c>
      <c r="L17" s="273"/>
      <c r="M17" s="278"/>
      <c r="O17" s="279"/>
      <c r="R17" s="277"/>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7"/>
    </row>
    <row r="19" spans="1:47" s="270" customFormat="1" ht="8.4499999999999993" customHeight="1">
      <c r="A19" s="280"/>
      <c r="B19" s="272" t="s">
        <v>11</v>
      </c>
      <c r="C19" s="167">
        <v>79046</v>
      </c>
      <c r="D19" s="168">
        <v>-4</v>
      </c>
      <c r="E19" s="167">
        <v>13334</v>
      </c>
      <c r="F19" s="163">
        <v>-4.5</v>
      </c>
      <c r="G19" s="167">
        <v>139850</v>
      </c>
      <c r="H19" s="168">
        <v>-6.7</v>
      </c>
      <c r="I19" s="167">
        <v>25864</v>
      </c>
      <c r="J19" s="163">
        <v>-2.9</v>
      </c>
      <c r="K19" s="169">
        <v>36.6</v>
      </c>
      <c r="L19" s="273"/>
      <c r="R19" s="277"/>
    </row>
    <row r="20" spans="1:47" s="270" customFormat="1" ht="8.4499999999999993" customHeight="1">
      <c r="A20" s="280"/>
      <c r="B20" s="272" t="s">
        <v>12</v>
      </c>
      <c r="C20" s="167">
        <v>93289</v>
      </c>
      <c r="D20" s="163">
        <v>-1.7</v>
      </c>
      <c r="E20" s="167">
        <v>16088</v>
      </c>
      <c r="F20" s="163">
        <v>7.2</v>
      </c>
      <c r="G20" s="167">
        <v>166518</v>
      </c>
      <c r="H20" s="168">
        <v>-4.4000000000000004</v>
      </c>
      <c r="I20" s="167">
        <v>30312</v>
      </c>
      <c r="J20" s="163">
        <v>6.7</v>
      </c>
      <c r="K20" s="169">
        <v>39.1</v>
      </c>
      <c r="L20" s="273"/>
      <c r="M20" s="269"/>
      <c r="R20" s="277"/>
    </row>
    <row r="21" spans="1:47" s="270" customFormat="1" ht="8.4499999999999993" customHeight="1">
      <c r="A21" s="280"/>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80"/>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80"/>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80"/>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80"/>
      <c r="B25" s="272" t="s">
        <v>17</v>
      </c>
      <c r="C25" s="50"/>
      <c r="D25" s="54"/>
      <c r="E25" s="50"/>
      <c r="F25" s="54"/>
      <c r="G25" s="50"/>
      <c r="H25" s="54"/>
      <c r="I25" s="50"/>
      <c r="J25" s="54"/>
      <c r="K25" s="61"/>
      <c r="L25" s="273"/>
    </row>
    <row r="26" spans="1:47" s="270" customFormat="1" ht="8.4499999999999993" customHeight="1">
      <c r="A26" s="280"/>
      <c r="B26" s="272" t="s">
        <v>18</v>
      </c>
      <c r="C26" s="50"/>
      <c r="D26" s="54"/>
      <c r="E26" s="50"/>
      <c r="F26" s="54"/>
      <c r="G26" s="50"/>
      <c r="H26" s="54"/>
      <c r="I26" s="50"/>
      <c r="J26" s="54"/>
      <c r="K26" s="61"/>
      <c r="L26" s="273"/>
    </row>
    <row r="27" spans="1:47" s="270" customFormat="1" ht="8.4499999999999993" customHeight="1">
      <c r="A27" s="280"/>
      <c r="B27" s="272" t="s">
        <v>19</v>
      </c>
      <c r="C27" s="50"/>
      <c r="D27" s="54"/>
      <c r="E27" s="50"/>
      <c r="F27" s="54"/>
      <c r="G27" s="50"/>
      <c r="H27" s="54"/>
      <c r="I27" s="50"/>
      <c r="J27" s="54"/>
      <c r="K27" s="61"/>
      <c r="L27" s="273"/>
    </row>
    <row r="28" spans="1:47" s="270" customFormat="1" ht="8.4499999999999993" customHeight="1">
      <c r="A28" s="280"/>
      <c r="B28" s="272" t="s">
        <v>20</v>
      </c>
      <c r="C28" s="50"/>
      <c r="D28" s="54"/>
      <c r="E28" s="50"/>
      <c r="F28" s="54"/>
      <c r="G28" s="50"/>
      <c r="H28" s="54"/>
      <c r="I28" s="50"/>
      <c r="J28" s="54"/>
      <c r="K28" s="61"/>
      <c r="L28" s="273"/>
    </row>
    <row r="29" spans="1:47" s="270" customFormat="1" ht="8.4499999999999993" customHeight="1">
      <c r="A29" s="280"/>
      <c r="B29" s="272" t="s">
        <v>21</v>
      </c>
      <c r="C29" s="50"/>
      <c r="D29" s="163"/>
      <c r="E29" s="50"/>
      <c r="F29" s="163"/>
      <c r="G29" s="50"/>
      <c r="H29" s="54"/>
      <c r="I29" s="50"/>
      <c r="J29" s="163"/>
      <c r="K29" s="61"/>
      <c r="L29" s="273"/>
    </row>
    <row r="30" spans="1:47" s="270" customFormat="1" ht="5.0999999999999996" customHeight="1">
      <c r="A30" s="280"/>
      <c r="B30" s="272"/>
      <c r="C30" s="281"/>
      <c r="D30" s="276"/>
      <c r="E30" s="281"/>
      <c r="F30" s="276"/>
      <c r="G30" s="281"/>
      <c r="H30" s="276"/>
      <c r="I30" s="281"/>
      <c r="J30" s="276"/>
      <c r="K30" s="273"/>
      <c r="L30" s="273"/>
    </row>
    <row r="31" spans="1:47" s="270" customFormat="1" ht="8.4499999999999993" customHeight="1">
      <c r="A31" s="280"/>
      <c r="B31" s="280"/>
      <c r="C31" s="266" t="s">
        <v>5</v>
      </c>
      <c r="D31" s="282"/>
      <c r="E31" s="267"/>
      <c r="F31" s="267"/>
      <c r="G31" s="267"/>
      <c r="H31" s="267"/>
      <c r="I31" s="267"/>
      <c r="J31" s="267"/>
      <c r="K31" s="267"/>
      <c r="L31" s="268"/>
    </row>
    <row r="32" spans="1:47" s="270" customFormat="1" ht="8.4499999999999993" customHeight="1">
      <c r="A32" s="271">
        <v>2016</v>
      </c>
      <c r="B32" s="272"/>
      <c r="C32" s="167" t="s">
        <v>207</v>
      </c>
      <c r="D32" s="168">
        <v>9.9</v>
      </c>
      <c r="E32" s="167" t="s">
        <v>208</v>
      </c>
      <c r="F32" s="168">
        <v>12.1</v>
      </c>
      <c r="G32" s="167" t="s">
        <v>209</v>
      </c>
      <c r="H32" s="168">
        <v>6.9</v>
      </c>
      <c r="I32" s="167" t="s">
        <v>210</v>
      </c>
      <c r="J32" s="168">
        <v>8.5</v>
      </c>
      <c r="K32" s="169">
        <v>42.4</v>
      </c>
      <c r="L32" s="273"/>
      <c r="M32" s="283"/>
      <c r="N32" s="283"/>
      <c r="O32" s="283"/>
      <c r="P32" s="283"/>
      <c r="Q32" s="283"/>
      <c r="R32" s="283"/>
      <c r="S32" s="283"/>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row>
    <row r="33" spans="1:47" s="270" customFormat="1" ht="8.4499999999999993" customHeight="1">
      <c r="A33" s="271">
        <v>2017</v>
      </c>
      <c r="B33" s="272"/>
      <c r="C33" s="167" t="s">
        <v>211</v>
      </c>
      <c r="D33" s="168">
        <v>3.2</v>
      </c>
      <c r="E33" s="167" t="s">
        <v>212</v>
      </c>
      <c r="F33" s="168">
        <v>1.1000000000000001</v>
      </c>
      <c r="G33" s="167" t="s">
        <v>213</v>
      </c>
      <c r="H33" s="168">
        <v>0.7</v>
      </c>
      <c r="I33" s="167" t="s">
        <v>214</v>
      </c>
      <c r="J33" s="168">
        <v>4.0999999999999996</v>
      </c>
      <c r="K33" s="169">
        <v>43.4</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2018</v>
      </c>
      <c r="B34" s="272"/>
      <c r="C34" s="164" t="s">
        <v>215</v>
      </c>
      <c r="D34" s="165">
        <v>14.3</v>
      </c>
      <c r="E34" s="164" t="s">
        <v>216</v>
      </c>
      <c r="F34" s="165">
        <v>20.3</v>
      </c>
      <c r="G34" s="164" t="s">
        <v>217</v>
      </c>
      <c r="H34" s="165">
        <v>11.7</v>
      </c>
      <c r="I34" s="164" t="s">
        <v>218</v>
      </c>
      <c r="J34" s="165">
        <v>19.7</v>
      </c>
      <c r="K34" s="166">
        <v>43</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5"/>
      <c r="M38" s="278"/>
      <c r="O38" s="279"/>
      <c r="R38" s="277"/>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5"/>
      <c r="M39" s="278"/>
      <c r="O39" s="279"/>
      <c r="R39" s="277"/>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5"/>
      <c r="M40" s="278"/>
      <c r="O40" s="279"/>
      <c r="R40" s="277"/>
    </row>
    <row r="41" spans="1:47" s="270" customFormat="1" ht="10.15" customHeight="1">
      <c r="A41" s="271">
        <v>2025</v>
      </c>
      <c r="B41" s="272" t="s">
        <v>334</v>
      </c>
      <c r="C41" s="164">
        <v>124420</v>
      </c>
      <c r="D41" s="165">
        <v>2.8</v>
      </c>
      <c r="E41" s="164">
        <v>11800</v>
      </c>
      <c r="F41" s="165">
        <v>5.4</v>
      </c>
      <c r="G41" s="164">
        <v>230971</v>
      </c>
      <c r="H41" s="165">
        <v>3.8</v>
      </c>
      <c r="I41" s="164">
        <v>24263</v>
      </c>
      <c r="J41" s="165">
        <v>1.1000000000000001</v>
      </c>
      <c r="K41" s="166">
        <v>38.700000000000003</v>
      </c>
      <c r="L41" s="285"/>
      <c r="M41" s="278"/>
      <c r="O41" s="279"/>
      <c r="R41" s="277"/>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5"/>
      <c r="M42" s="283"/>
    </row>
    <row r="43" spans="1:47" s="270" customFormat="1" ht="8.4499999999999993" customHeight="1">
      <c r="A43" s="280"/>
      <c r="B43" s="272" t="s">
        <v>11</v>
      </c>
      <c r="C43" s="164">
        <v>12399</v>
      </c>
      <c r="D43" s="165">
        <v>-6.4</v>
      </c>
      <c r="E43" s="164">
        <v>1212</v>
      </c>
      <c r="F43" s="165">
        <v>-3.7</v>
      </c>
      <c r="G43" s="164">
        <v>22867</v>
      </c>
      <c r="H43" s="165">
        <v>-5.0999999999999996</v>
      </c>
      <c r="I43" s="164">
        <v>2787</v>
      </c>
      <c r="J43" s="165">
        <v>-5.4</v>
      </c>
      <c r="K43" s="166">
        <v>29</v>
      </c>
      <c r="L43" s="285"/>
    </row>
    <row r="44" spans="1:47" s="270" customFormat="1" ht="8.4499999999999993" customHeight="1">
      <c r="A44" s="280"/>
      <c r="B44" s="272" t="s">
        <v>12</v>
      </c>
      <c r="C44" s="164">
        <v>16783</v>
      </c>
      <c r="D44" s="165">
        <v>-3.8</v>
      </c>
      <c r="E44" s="164">
        <v>1478</v>
      </c>
      <c r="F44" s="165">
        <v>22.7</v>
      </c>
      <c r="G44" s="164">
        <v>30183</v>
      </c>
      <c r="H44" s="165">
        <v>-6.8</v>
      </c>
      <c r="I44" s="164">
        <v>3387</v>
      </c>
      <c r="J44" s="165">
        <v>46.5</v>
      </c>
      <c r="K44" s="166">
        <v>34.5</v>
      </c>
      <c r="L44" s="285"/>
    </row>
    <row r="45" spans="1:47" s="270" customFormat="1" ht="8.4499999999999993" customHeight="1">
      <c r="A45" s="280"/>
      <c r="B45" s="272" t="s">
        <v>13</v>
      </c>
      <c r="C45" s="164">
        <v>16692</v>
      </c>
      <c r="D45" s="163">
        <v>0.9</v>
      </c>
      <c r="E45" s="164">
        <v>1526</v>
      </c>
      <c r="F45" s="163">
        <v>-6.4</v>
      </c>
      <c r="G45" s="164">
        <v>34368</v>
      </c>
      <c r="H45" s="163">
        <v>10.199999999999999</v>
      </c>
      <c r="I45" s="164">
        <v>2901</v>
      </c>
      <c r="J45" s="163">
        <v>-14.4</v>
      </c>
      <c r="K45" s="166">
        <v>40.6</v>
      </c>
      <c r="L45" s="285"/>
    </row>
    <row r="46" spans="1:47" s="270" customFormat="1" ht="8.4499999999999993" customHeight="1">
      <c r="A46" s="280"/>
      <c r="B46" s="272" t="s">
        <v>14</v>
      </c>
      <c r="C46" s="164">
        <v>21823</v>
      </c>
      <c r="D46" s="163">
        <v>2.8</v>
      </c>
      <c r="E46" s="164">
        <v>1702</v>
      </c>
      <c r="F46" s="165">
        <v>5.8</v>
      </c>
      <c r="G46" s="164">
        <v>41105</v>
      </c>
      <c r="H46" s="165">
        <v>3.9</v>
      </c>
      <c r="I46" s="164">
        <v>3585</v>
      </c>
      <c r="J46" s="165">
        <v>-1</v>
      </c>
      <c r="K46" s="166">
        <v>47</v>
      </c>
      <c r="L46" s="285"/>
    </row>
    <row r="47" spans="1:47" s="270" customFormat="1" ht="8.4499999999999993" customHeight="1">
      <c r="A47" s="280"/>
      <c r="B47" s="272" t="s">
        <v>15</v>
      </c>
      <c r="C47" s="164">
        <v>23242</v>
      </c>
      <c r="D47" s="165">
        <v>13.2</v>
      </c>
      <c r="E47" s="164">
        <v>2132</v>
      </c>
      <c r="F47" s="165">
        <v>7.5</v>
      </c>
      <c r="G47" s="164">
        <v>42190</v>
      </c>
      <c r="H47" s="165">
        <v>12.2</v>
      </c>
      <c r="I47" s="164">
        <v>4267</v>
      </c>
      <c r="J47" s="165">
        <v>2.2999999999999998</v>
      </c>
      <c r="K47" s="166">
        <v>49.9</v>
      </c>
      <c r="L47" s="285"/>
    </row>
    <row r="48" spans="1:47" s="270" customFormat="1" ht="8.4499999999999993" customHeight="1">
      <c r="A48" s="280"/>
      <c r="B48" s="272" t="s">
        <v>16</v>
      </c>
      <c r="C48" s="136">
        <v>22847</v>
      </c>
      <c r="D48" s="137">
        <v>4.5999999999999996</v>
      </c>
      <c r="E48" s="136">
        <v>2497</v>
      </c>
      <c r="F48" s="137">
        <v>1.5</v>
      </c>
      <c r="G48" s="136">
        <v>40198</v>
      </c>
      <c r="H48" s="137">
        <v>2.2000000000000002</v>
      </c>
      <c r="I48" s="136">
        <v>4364</v>
      </c>
      <c r="J48" s="137">
        <v>-12.1</v>
      </c>
      <c r="K48" s="138">
        <v>46</v>
      </c>
      <c r="L48" s="285"/>
      <c r="N48" s="284"/>
    </row>
    <row r="49" spans="1:20" s="270" customFormat="1" ht="8.4499999999999993" customHeight="1">
      <c r="A49" s="280"/>
      <c r="B49" s="272" t="s">
        <v>17</v>
      </c>
      <c r="C49" s="136"/>
      <c r="D49" s="137"/>
      <c r="E49" s="136"/>
      <c r="F49" s="137"/>
      <c r="G49" s="136"/>
      <c r="H49" s="137"/>
      <c r="I49" s="136"/>
      <c r="J49" s="137"/>
      <c r="K49" s="138"/>
      <c r="L49" s="285"/>
    </row>
    <row r="50" spans="1:20" s="270" customFormat="1" ht="8.4499999999999993" customHeight="1">
      <c r="A50" s="280"/>
      <c r="B50" s="272" t="s">
        <v>18</v>
      </c>
      <c r="C50" s="136"/>
      <c r="D50" s="137"/>
      <c r="E50" s="136"/>
      <c r="F50" s="137"/>
      <c r="G50" s="136"/>
      <c r="H50" s="137"/>
      <c r="I50" s="136"/>
      <c r="J50" s="137"/>
      <c r="K50" s="138"/>
      <c r="L50" s="285"/>
    </row>
    <row r="51" spans="1:20" s="270" customFormat="1" ht="8.4499999999999993" customHeight="1">
      <c r="A51" s="280"/>
      <c r="B51" s="272" t="s">
        <v>19</v>
      </c>
      <c r="C51" s="136"/>
      <c r="D51" s="137"/>
      <c r="E51" s="136"/>
      <c r="F51" s="137"/>
      <c r="G51" s="136"/>
      <c r="H51" s="137"/>
      <c r="I51" s="136"/>
      <c r="J51" s="137"/>
      <c r="K51" s="138"/>
      <c r="L51" s="285"/>
    </row>
    <row r="52" spans="1:20" s="270" customFormat="1" ht="8.4499999999999993" customHeight="1">
      <c r="A52" s="280"/>
      <c r="B52" s="272" t="s">
        <v>20</v>
      </c>
      <c r="C52" s="136"/>
      <c r="D52" s="137"/>
      <c r="E52" s="136"/>
      <c r="F52" s="137"/>
      <c r="G52" s="136"/>
      <c r="H52" s="137"/>
      <c r="I52" s="136"/>
      <c r="J52" s="137"/>
      <c r="K52" s="138"/>
      <c r="L52" s="285"/>
    </row>
    <row r="53" spans="1:20" s="270" customFormat="1" ht="8.4499999999999993" customHeight="1">
      <c r="A53" s="280"/>
      <c r="B53" s="272" t="s">
        <v>21</v>
      </c>
      <c r="C53" s="136"/>
      <c r="D53" s="163"/>
      <c r="E53" s="136"/>
      <c r="F53" s="137"/>
      <c r="G53" s="136"/>
      <c r="H53" s="137"/>
      <c r="I53" s="136"/>
      <c r="J53" s="137"/>
      <c r="K53" s="138"/>
      <c r="L53" s="285"/>
    </row>
    <row r="54" spans="1:20" s="270" customFormat="1" ht="5.0999999999999996" customHeight="1">
      <c r="A54" s="280"/>
      <c r="B54" s="272"/>
      <c r="C54" s="286"/>
      <c r="D54" s="287"/>
      <c r="E54" s="286"/>
      <c r="F54" s="287"/>
      <c r="G54" s="286"/>
      <c r="H54" s="287"/>
      <c r="I54" s="286"/>
      <c r="J54" s="287"/>
      <c r="K54" s="285"/>
      <c r="L54" s="285"/>
    </row>
    <row r="55" spans="1:20" s="270" customFormat="1" ht="8.4499999999999993" customHeight="1">
      <c r="A55" s="280"/>
      <c r="B55" s="280"/>
      <c r="C55" s="288" t="s">
        <v>6</v>
      </c>
      <c r="D55" s="289"/>
      <c r="E55" s="289"/>
      <c r="F55" s="289"/>
      <c r="G55" s="289"/>
      <c r="H55" s="289"/>
      <c r="I55" s="289"/>
      <c r="J55" s="289"/>
      <c r="K55" s="289"/>
      <c r="L55" s="290"/>
    </row>
    <row r="56" spans="1:20" s="270" customFormat="1" ht="8.4499999999999993" customHeight="1">
      <c r="A56" s="271">
        <v>2016</v>
      </c>
      <c r="B56" s="272"/>
      <c r="C56" s="167">
        <v>1202304</v>
      </c>
      <c r="D56" s="168">
        <v>2.2999999999999998</v>
      </c>
      <c r="E56" s="167" t="s">
        <v>339</v>
      </c>
      <c r="F56" s="168">
        <v>-0.7</v>
      </c>
      <c r="G56" s="167">
        <v>2118635</v>
      </c>
      <c r="H56" s="168">
        <v>1.7</v>
      </c>
      <c r="I56" s="167" t="s">
        <v>340</v>
      </c>
      <c r="J56" s="168">
        <v>-2.2000000000000002</v>
      </c>
      <c r="K56" s="169">
        <v>45.6</v>
      </c>
      <c r="L56" s="273"/>
      <c r="M56" s="284"/>
      <c r="N56" s="283"/>
      <c r="O56" s="283"/>
      <c r="P56" s="283"/>
      <c r="Q56" s="283"/>
      <c r="R56" s="283"/>
      <c r="S56" s="283"/>
      <c r="T56" s="283"/>
    </row>
    <row r="57" spans="1:20" s="270" customFormat="1" ht="8.4499999999999993" customHeight="1">
      <c r="A57" s="271">
        <v>2017</v>
      </c>
      <c r="B57" s="272"/>
      <c r="C57" s="167">
        <v>1241390</v>
      </c>
      <c r="D57" s="168">
        <v>3.3</v>
      </c>
      <c r="E57" s="167" t="s">
        <v>341</v>
      </c>
      <c r="F57" s="168">
        <v>2</v>
      </c>
      <c r="G57" s="167">
        <v>2162398</v>
      </c>
      <c r="H57" s="168">
        <v>2.1</v>
      </c>
      <c r="I57" s="167" t="s">
        <v>342</v>
      </c>
      <c r="J57" s="168">
        <v>1.3</v>
      </c>
      <c r="K57" s="169">
        <v>46.4</v>
      </c>
      <c r="L57" s="273"/>
      <c r="M57" s="284"/>
      <c r="N57" s="283"/>
      <c r="O57" s="283"/>
      <c r="P57" s="283"/>
      <c r="Q57" s="283"/>
      <c r="R57" s="283"/>
      <c r="S57" s="283"/>
      <c r="T57" s="283"/>
    </row>
    <row r="58" spans="1:20" s="270" customFormat="1" ht="8.4499999999999993" customHeight="1">
      <c r="A58" s="271">
        <v>2018</v>
      </c>
      <c r="B58" s="272"/>
      <c r="C58" s="164">
        <v>1318891</v>
      </c>
      <c r="D58" s="165">
        <v>6.2</v>
      </c>
      <c r="E58" s="164" t="s">
        <v>343</v>
      </c>
      <c r="F58" s="165">
        <v>5</v>
      </c>
      <c r="G58" s="164">
        <v>2297418</v>
      </c>
      <c r="H58" s="165">
        <v>6.2</v>
      </c>
      <c r="I58" s="164" t="s">
        <v>344</v>
      </c>
      <c r="J58" s="165">
        <v>5.9</v>
      </c>
      <c r="K58" s="166">
        <v>46.7</v>
      </c>
      <c r="L58" s="273"/>
      <c r="M58" s="284"/>
      <c r="N58" s="283"/>
      <c r="O58" s="283"/>
      <c r="P58" s="283"/>
      <c r="Q58" s="283"/>
      <c r="R58" s="283"/>
      <c r="S58" s="283"/>
      <c r="T58" s="283"/>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4"/>
      <c r="N59" s="283"/>
      <c r="O59" s="283"/>
      <c r="P59" s="283"/>
      <c r="Q59" s="283"/>
      <c r="R59" s="283"/>
      <c r="S59" s="283"/>
      <c r="T59" s="283"/>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4"/>
      <c r="N60" s="283"/>
      <c r="O60" s="283"/>
      <c r="P60" s="283"/>
      <c r="Q60" s="283"/>
      <c r="R60" s="283"/>
      <c r="S60" s="283"/>
      <c r="T60" s="283"/>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4"/>
      <c r="N61" s="283"/>
      <c r="O61" s="283"/>
      <c r="P61" s="283"/>
      <c r="Q61" s="283"/>
      <c r="R61" s="283"/>
      <c r="S61" s="283"/>
      <c r="T61" s="283"/>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8"/>
      <c r="O62" s="279"/>
      <c r="R62" s="277"/>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8"/>
      <c r="O63" s="279"/>
      <c r="R63" s="277"/>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8"/>
      <c r="O64" s="279"/>
      <c r="R64" s="277"/>
    </row>
    <row r="65" spans="1:19" s="270" customFormat="1" ht="10.15" customHeight="1">
      <c r="A65" s="271">
        <v>2025</v>
      </c>
      <c r="B65" s="272" t="s">
        <v>334</v>
      </c>
      <c r="C65" s="136">
        <v>814720</v>
      </c>
      <c r="D65" s="163">
        <v>3.5</v>
      </c>
      <c r="E65" s="136">
        <v>151932</v>
      </c>
      <c r="F65" s="163">
        <v>0.4</v>
      </c>
      <c r="G65" s="136">
        <v>1474251</v>
      </c>
      <c r="H65" s="137">
        <v>2.7</v>
      </c>
      <c r="I65" s="136">
        <v>285558</v>
      </c>
      <c r="J65" s="163">
        <v>3.3</v>
      </c>
      <c r="K65" s="138">
        <v>41.7</v>
      </c>
      <c r="L65" s="273"/>
      <c r="M65" s="278"/>
      <c r="O65" s="279"/>
      <c r="R65" s="277"/>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4"/>
      <c r="N66" s="283"/>
      <c r="O66" s="283"/>
      <c r="P66" s="283"/>
      <c r="Q66" s="283"/>
      <c r="R66" s="283"/>
      <c r="S66" s="283"/>
    </row>
    <row r="67" spans="1:19" s="270" customFormat="1" ht="8.4499999999999993" customHeight="1">
      <c r="A67" s="280"/>
      <c r="B67" s="272" t="s">
        <v>11</v>
      </c>
      <c r="C67" s="136">
        <v>91445</v>
      </c>
      <c r="D67" s="165">
        <v>-4.3</v>
      </c>
      <c r="E67" s="136">
        <v>14546</v>
      </c>
      <c r="F67" s="163">
        <v>-4.5</v>
      </c>
      <c r="G67" s="136">
        <v>162717</v>
      </c>
      <c r="H67" s="165">
        <v>-6.5</v>
      </c>
      <c r="I67" s="136">
        <v>28651</v>
      </c>
      <c r="J67" s="165">
        <v>-3.2</v>
      </c>
      <c r="K67" s="166">
        <v>35.299999999999997</v>
      </c>
      <c r="L67" s="273"/>
      <c r="M67" s="284"/>
    </row>
    <row r="68" spans="1:19" s="270" customFormat="1" ht="8.4499999999999993" customHeight="1">
      <c r="A68" s="280"/>
      <c r="B68" s="272" t="s">
        <v>12</v>
      </c>
      <c r="C68" s="136">
        <v>110072</v>
      </c>
      <c r="D68" s="163">
        <v>-2</v>
      </c>
      <c r="E68" s="136">
        <v>17566</v>
      </c>
      <c r="F68" s="163">
        <v>8.3000000000000007</v>
      </c>
      <c r="G68" s="136">
        <v>196701</v>
      </c>
      <c r="H68" s="165">
        <v>-4.8</v>
      </c>
      <c r="I68" s="136">
        <v>33699</v>
      </c>
      <c r="J68" s="163">
        <v>9.6999999999999993</v>
      </c>
      <c r="K68" s="166">
        <v>38.4</v>
      </c>
      <c r="L68" s="273"/>
      <c r="M68" s="284"/>
    </row>
    <row r="69" spans="1:19" s="270" customFormat="1" ht="8.4499999999999993" customHeight="1">
      <c r="A69" s="280"/>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80"/>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80"/>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80"/>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80"/>
      <c r="B73" s="272" t="s">
        <v>17</v>
      </c>
      <c r="C73" s="136"/>
      <c r="D73" s="137"/>
      <c r="E73" s="136"/>
      <c r="F73" s="137"/>
      <c r="G73" s="136"/>
      <c r="H73" s="137"/>
      <c r="I73" s="136"/>
      <c r="J73" s="137"/>
      <c r="K73" s="138"/>
      <c r="L73" s="273"/>
    </row>
    <row r="74" spans="1:19" s="270" customFormat="1" ht="8.4499999999999993" customHeight="1">
      <c r="A74" s="280"/>
      <c r="B74" s="272" t="s">
        <v>18</v>
      </c>
      <c r="C74" s="136"/>
      <c r="D74" s="137"/>
      <c r="E74" s="136"/>
      <c r="F74" s="137"/>
      <c r="G74" s="136"/>
      <c r="H74" s="137"/>
      <c r="I74" s="136"/>
      <c r="J74" s="137"/>
      <c r="K74" s="138"/>
      <c r="L74" s="273"/>
    </row>
    <row r="75" spans="1:19" s="270" customFormat="1" ht="8.4499999999999993" customHeight="1">
      <c r="A75" s="280"/>
      <c r="B75" s="272" t="s">
        <v>19</v>
      </c>
      <c r="C75" s="136"/>
      <c r="D75" s="137"/>
      <c r="E75" s="136"/>
      <c r="F75" s="137"/>
      <c r="G75" s="136"/>
      <c r="H75" s="137"/>
      <c r="I75" s="136"/>
      <c r="J75" s="137"/>
      <c r="K75" s="138"/>
      <c r="L75" s="273"/>
    </row>
    <row r="76" spans="1:19" s="270" customFormat="1" ht="8.4499999999999993" customHeight="1">
      <c r="A76" s="280"/>
      <c r="B76" s="272" t="s">
        <v>20</v>
      </c>
      <c r="C76" s="136"/>
      <c r="D76" s="137"/>
      <c r="E76" s="136"/>
      <c r="F76" s="137"/>
      <c r="G76" s="136"/>
      <c r="H76" s="137"/>
      <c r="I76" s="136"/>
      <c r="J76" s="137"/>
      <c r="K76" s="138"/>
      <c r="L76" s="273"/>
    </row>
    <row r="77" spans="1:19" s="270" customFormat="1" ht="8.4499999999999993" customHeight="1">
      <c r="A77" s="280"/>
      <c r="B77" s="272" t="s">
        <v>21</v>
      </c>
      <c r="C77" s="136"/>
      <c r="D77" s="163"/>
      <c r="E77" s="136"/>
      <c r="F77" s="163"/>
      <c r="G77" s="136"/>
      <c r="H77" s="137"/>
      <c r="I77" s="136"/>
      <c r="J77" s="163"/>
      <c r="K77" s="138"/>
      <c r="L77" s="273"/>
    </row>
    <row r="78" spans="1:19" ht="8.4499999999999993" customHeight="1">
      <c r="A78" s="291" t="s">
        <v>37</v>
      </c>
      <c r="B78" s="291"/>
      <c r="C78" s="292"/>
      <c r="D78" s="293"/>
      <c r="E78" s="292"/>
      <c r="F78" s="293"/>
      <c r="G78" s="292"/>
      <c r="H78" s="293"/>
      <c r="I78" s="292"/>
      <c r="J78" s="293"/>
      <c r="K78" s="294"/>
      <c r="L78" s="294"/>
    </row>
    <row r="79" spans="1:19" ht="20.100000000000001" customHeight="1">
      <c r="A79" s="464" t="s">
        <v>345</v>
      </c>
      <c r="B79" s="465"/>
      <c r="C79" s="465"/>
      <c r="D79" s="465"/>
      <c r="E79" s="465"/>
      <c r="F79" s="465"/>
      <c r="G79" s="465"/>
      <c r="H79" s="465"/>
      <c r="I79" s="465"/>
      <c r="J79" s="465"/>
      <c r="K79" s="465"/>
      <c r="L79" s="295"/>
    </row>
    <row r="82" spans="3:12" ht="9" customHeight="1">
      <c r="C82" s="296"/>
      <c r="D82" s="296"/>
      <c r="E82" s="296"/>
      <c r="F82" s="296"/>
      <c r="G82" s="296"/>
      <c r="H82" s="296"/>
      <c r="I82" s="296"/>
      <c r="J82" s="296"/>
      <c r="K82" s="296"/>
      <c r="L82" s="296"/>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4" priority="80" stopIfTrue="1" operator="notBetween">
      <formula>-200</formula>
      <formula>200</formula>
    </cfRule>
  </conditionalFormatting>
  <conditionalFormatting sqref="D9 F9 H9 J9">
    <cfRule type="cellIs" dxfId="203" priority="78" stopIfTrue="1" operator="notBetween">
      <formula>-200</formula>
      <formula>200</formula>
    </cfRule>
  </conditionalFormatting>
  <conditionalFormatting sqref="D10 F10 H10 J10">
    <cfRule type="cellIs" dxfId="202" priority="75" stopIfTrue="1" operator="notBetween">
      <formula>-200</formula>
      <formula>200</formula>
    </cfRule>
  </conditionalFormatting>
  <conditionalFormatting sqref="H34 F34 J34 D34">
    <cfRule type="cellIs" dxfId="201" priority="77" stopIfTrue="1" operator="notBetween">
      <formula>-200</formula>
      <formula>200</formula>
    </cfRule>
  </conditionalFormatting>
  <conditionalFormatting sqref="H33 F33 J33 D33">
    <cfRule type="cellIs" dxfId="200" priority="74" stopIfTrue="1" operator="notBetween">
      <formula>-200</formula>
      <formula>200</formula>
    </cfRule>
  </conditionalFormatting>
  <conditionalFormatting sqref="D58 F58 H58 J58">
    <cfRule type="cellIs" dxfId="199" priority="72" stopIfTrue="1" operator="notBetween">
      <formula>-200</formula>
      <formula>200</formula>
    </cfRule>
  </conditionalFormatting>
  <conditionalFormatting sqref="D34 F34 H34 J34">
    <cfRule type="cellIs" dxfId="198" priority="73" stopIfTrue="1" operator="notBetween">
      <formula>-200</formula>
      <formula>200</formula>
    </cfRule>
  </conditionalFormatting>
  <conditionalFormatting sqref="K11 H11 F11 D11">
    <cfRule type="cellIs" dxfId="197" priority="70" stopIfTrue="1" operator="notBetween">
      <formula>-200</formula>
      <formula>200</formula>
    </cfRule>
  </conditionalFormatting>
  <conditionalFormatting sqref="D59 F59 H59 J59">
    <cfRule type="cellIs" dxfId="196" priority="66" stopIfTrue="1" operator="notBetween">
      <formula>-200</formula>
      <formula>200</formula>
    </cfRule>
  </conditionalFormatting>
  <conditionalFormatting sqref="J11">
    <cfRule type="cellIs" dxfId="195" priority="71" stopIfTrue="1" operator="notBetween">
      <formula>-200</formula>
      <formula>200</formula>
    </cfRule>
  </conditionalFormatting>
  <conditionalFormatting sqref="D35 F35 H35 J35">
    <cfRule type="cellIs" dxfId="194" priority="68" stopIfTrue="1" operator="notBetween">
      <formula>-200</formula>
      <formula>200</formula>
    </cfRule>
  </conditionalFormatting>
  <conditionalFormatting sqref="H35 F35 J35 D35">
    <cfRule type="cellIs" dxfId="193" priority="69" stopIfTrue="1" operator="notBetween">
      <formula>-200</formula>
      <formula>200</formula>
    </cfRule>
  </conditionalFormatting>
  <conditionalFormatting sqref="H59 F59 J59 D59">
    <cfRule type="cellIs" dxfId="192" priority="67" stopIfTrue="1" operator="notBetween">
      <formula>-200</formula>
      <formula>200</formula>
    </cfRule>
  </conditionalFormatting>
  <conditionalFormatting sqref="D24 J24 F24 H24">
    <cfRule type="cellIs" dxfId="191" priority="65" stopIfTrue="1" operator="notBetween">
      <formula>-200</formula>
      <formula>200</formula>
    </cfRule>
  </conditionalFormatting>
  <conditionalFormatting sqref="D48 J48 F48 H48">
    <cfRule type="cellIs" dxfId="190" priority="64" stopIfTrue="1" operator="notBetween">
      <formula>-200</formula>
      <formula>200</formula>
    </cfRule>
  </conditionalFormatting>
  <conditionalFormatting sqref="D72 J72 F72 H72">
    <cfRule type="cellIs" dxfId="189" priority="63" stopIfTrue="1" operator="notBetween">
      <formula>-200</formula>
      <formula>200</formula>
    </cfRule>
  </conditionalFormatting>
  <conditionalFormatting sqref="D25 J25 F25 H25">
    <cfRule type="cellIs" dxfId="188" priority="62" stopIfTrue="1" operator="notBetween">
      <formula>-200</formula>
      <formula>200</formula>
    </cfRule>
  </conditionalFormatting>
  <conditionalFormatting sqref="D49 J49 F49 H49">
    <cfRule type="cellIs" dxfId="187" priority="61" stopIfTrue="1" operator="notBetween">
      <formula>-200</formula>
      <formula>200</formula>
    </cfRule>
  </conditionalFormatting>
  <conditionalFormatting sqref="D73 J73 F73 H73">
    <cfRule type="cellIs" dxfId="186" priority="60" stopIfTrue="1" operator="notBetween">
      <formula>-200</formula>
      <formula>200</formula>
    </cfRule>
  </conditionalFormatting>
  <conditionalFormatting sqref="D26 F26">
    <cfRule type="cellIs" dxfId="185" priority="59" stopIfTrue="1" operator="notBetween">
      <formula>-200</formula>
      <formula>200</formula>
    </cfRule>
  </conditionalFormatting>
  <conditionalFormatting sqref="D50 J50 F50 H50">
    <cfRule type="cellIs" dxfId="184" priority="58" stopIfTrue="1" operator="notBetween">
      <formula>-200</formula>
      <formula>200</formula>
    </cfRule>
  </conditionalFormatting>
  <conditionalFormatting sqref="D74 J74 F74 H74">
    <cfRule type="cellIs" dxfId="183" priority="57" stopIfTrue="1" operator="notBetween">
      <formula>-200</formula>
      <formula>200</formula>
    </cfRule>
  </conditionalFormatting>
  <conditionalFormatting sqref="D27 J27 F27 H27">
    <cfRule type="cellIs" dxfId="182" priority="56" stopIfTrue="1" operator="notBetween">
      <formula>-200</formula>
      <formula>200</formula>
    </cfRule>
  </conditionalFormatting>
  <conditionalFormatting sqref="J51 F51 H51 D51:D52">
    <cfRule type="cellIs" dxfId="181" priority="55" stopIfTrue="1" operator="notBetween">
      <formula>-200</formula>
      <formula>200</formula>
    </cfRule>
  </conditionalFormatting>
  <conditionalFormatting sqref="D75:D76 F75:F76 H75:H76 J75:J76">
    <cfRule type="cellIs" dxfId="180" priority="54" stopIfTrue="1" operator="notBetween">
      <formula>-200</formula>
      <formula>200</formula>
    </cfRule>
  </conditionalFormatting>
  <conditionalFormatting sqref="J52 F52 H52">
    <cfRule type="cellIs" dxfId="179" priority="52" stopIfTrue="1" operator="notBetween">
      <formula>-200</formula>
      <formula>200</formula>
    </cfRule>
  </conditionalFormatting>
  <conditionalFormatting sqref="H29">
    <cfRule type="cellIs" dxfId="178" priority="50" stopIfTrue="1" operator="notBetween">
      <formula>-200</formula>
      <formula>200</formula>
    </cfRule>
  </conditionalFormatting>
  <conditionalFormatting sqref="J53 H53 F53">
    <cfRule type="cellIs" dxfId="177" priority="49" stopIfTrue="1" operator="notBetween">
      <formula>-200</formula>
      <formula>200</formula>
    </cfRule>
  </conditionalFormatting>
  <conditionalFormatting sqref="H77">
    <cfRule type="cellIs" dxfId="176" priority="48" stopIfTrue="1" operator="notBetween">
      <formula>-200</formula>
      <formula>200</formula>
    </cfRule>
  </conditionalFormatting>
  <conditionalFormatting sqref="J12:J13 H12:H13 F12:F13 D12:D13">
    <cfRule type="cellIs" dxfId="175" priority="47" stopIfTrue="1" operator="notBetween">
      <formula>-200</formula>
      <formula>200</formula>
    </cfRule>
  </conditionalFormatting>
  <conditionalFormatting sqref="D18 H18 J18">
    <cfRule type="cellIs" dxfId="174" priority="46" stopIfTrue="1" operator="notBetween">
      <formula>-200</formula>
      <formula>200</formula>
    </cfRule>
  </conditionalFormatting>
  <conditionalFormatting sqref="D42 F42 H42 J42">
    <cfRule type="cellIs" dxfId="173" priority="45" stopIfTrue="1" operator="notBetween">
      <formula>-200</formula>
      <formula>200</formula>
    </cfRule>
  </conditionalFormatting>
  <conditionalFormatting sqref="D36:D37 F36:F37 H36:H37 J36:J37">
    <cfRule type="cellIs" dxfId="172" priority="44" stopIfTrue="1" operator="notBetween">
      <formula>-200</formula>
      <formula>200</formula>
    </cfRule>
  </conditionalFormatting>
  <conditionalFormatting sqref="D60:D61 H60:H61 J60:J61 F60:F61">
    <cfRule type="cellIs" dxfId="171" priority="43" stopIfTrue="1" operator="notBetween">
      <formula>-200</formula>
      <formula>200</formula>
    </cfRule>
  </conditionalFormatting>
  <conditionalFormatting sqref="D19 H19">
    <cfRule type="cellIs" dxfId="170" priority="42" stopIfTrue="1" operator="notBetween">
      <formula>-200</formula>
      <formula>200</formula>
    </cfRule>
  </conditionalFormatting>
  <conditionalFormatting sqref="J43 H43 F43 D43">
    <cfRule type="cellIs" dxfId="169" priority="41" stopIfTrue="1" operator="notBetween">
      <formula>-200</formula>
      <formula>200</formula>
    </cfRule>
  </conditionalFormatting>
  <conditionalFormatting sqref="H20">
    <cfRule type="cellIs" dxfId="168" priority="40" stopIfTrue="1" operator="notBetween">
      <formula>-200</formula>
      <formula>200</formula>
    </cfRule>
  </conditionalFormatting>
  <conditionalFormatting sqref="J44 H44 F44 D44">
    <cfRule type="cellIs" dxfId="167" priority="39" stopIfTrue="1" operator="notBetween">
      <formula>-200</formula>
      <formula>200</formula>
    </cfRule>
  </conditionalFormatting>
  <conditionalFormatting sqref="J46 F46 H46">
    <cfRule type="cellIs" dxfId="166" priority="35" stopIfTrue="1" operator="notBetween">
      <formula>-200</formula>
      <formula>200</formula>
    </cfRule>
  </conditionalFormatting>
  <conditionalFormatting sqref="D23 H23">
    <cfRule type="cellIs" dxfId="165" priority="34" stopIfTrue="1" operator="notBetween">
      <formula>-200</formula>
      <formula>200</formula>
    </cfRule>
  </conditionalFormatting>
  <conditionalFormatting sqref="H14:H16">
    <cfRule type="cellIs" dxfId="164" priority="33" stopIfTrue="1" operator="notBetween">
      <formula>-200</formula>
      <formula>200</formula>
    </cfRule>
  </conditionalFormatting>
  <conditionalFormatting sqref="D47 J47 F47 H47">
    <cfRule type="cellIs" dxfId="163" priority="32" stopIfTrue="1" operator="notBetween">
      <formula>-200</formula>
      <formula>200</formula>
    </cfRule>
  </conditionalFormatting>
  <conditionalFormatting sqref="D38:D40 F38:F40 H38:H40 J38:J40">
    <cfRule type="cellIs" dxfId="162" priority="31" stopIfTrue="1" operator="notBetween">
      <formula>-200</formula>
      <formula>200</formula>
    </cfRule>
  </conditionalFormatting>
  <conditionalFormatting sqref="D71 H68 H71">
    <cfRule type="cellIs" dxfId="161" priority="30" stopIfTrue="1" operator="notBetween">
      <formula>-200</formula>
      <formula>200</formula>
    </cfRule>
  </conditionalFormatting>
  <conditionalFormatting sqref="D67 J67 H67">
    <cfRule type="cellIs" dxfId="160" priority="28" stopIfTrue="1" operator="notBetween">
      <formula>-200</formula>
      <formula>200</formula>
    </cfRule>
  </conditionalFormatting>
  <conditionalFormatting sqref="D66 J66 H66">
    <cfRule type="cellIs" dxfId="159" priority="27" stopIfTrue="1" operator="notBetween">
      <formula>-200</formula>
      <formula>200</formula>
    </cfRule>
  </conditionalFormatting>
  <conditionalFormatting sqref="H62:H65">
    <cfRule type="cellIs" dxfId="158" priority="26" stopIfTrue="1" operator="notBetween">
      <formula>-200</formula>
      <formula>200</formula>
    </cfRule>
  </conditionalFormatting>
  <conditionalFormatting sqref="J28 H28 F28 D28">
    <cfRule type="cellIs" dxfId="157" priority="4" stopIfTrue="1" operator="notBetween">
      <formula>-200</formula>
      <formula>200</formula>
    </cfRule>
  </conditionalFormatting>
  <conditionalFormatting sqref="H26 J26">
    <cfRule type="cellIs" dxfId="156" priority="3" stopIfTrue="1" operator="notBetween">
      <formula>-200</formula>
      <formula>200</formula>
    </cfRule>
  </conditionalFormatting>
  <conditionalFormatting sqref="D17 H17 J17">
    <cfRule type="cellIs" dxfId="155" priority="2" stopIfTrue="1" operator="notBetween">
      <formula>-200</formula>
      <formula>200</formula>
    </cfRule>
  </conditionalFormatting>
  <conditionalFormatting sqref="D41 F41 H41 J41">
    <cfRule type="cellIs" dxfId="154"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82" t="s">
        <v>272</v>
      </c>
      <c r="B1" s="482"/>
      <c r="C1" s="482"/>
      <c r="D1" s="482"/>
      <c r="E1" s="482"/>
      <c r="F1" s="482"/>
      <c r="G1" s="482"/>
      <c r="H1" s="482"/>
      <c r="I1" s="482"/>
      <c r="J1" s="482"/>
      <c r="K1" s="482"/>
      <c r="L1" s="372" t="s">
        <v>28</v>
      </c>
    </row>
    <row r="2" spans="1:14" ht="12.2" customHeight="1">
      <c r="A2" s="483" t="s">
        <v>273</v>
      </c>
      <c r="B2" s="485" t="s">
        <v>382</v>
      </c>
      <c r="C2" s="485"/>
      <c r="D2" s="485"/>
      <c r="E2" s="485"/>
      <c r="F2" s="485"/>
      <c r="G2" s="485" t="s">
        <v>383</v>
      </c>
      <c r="H2" s="485"/>
      <c r="I2" s="485"/>
      <c r="J2" s="485"/>
      <c r="K2" s="486"/>
      <c r="N2" s="431"/>
    </row>
    <row r="3" spans="1:14" ht="12.2" customHeight="1">
      <c r="A3" s="484"/>
      <c r="B3" s="485" t="s">
        <v>2</v>
      </c>
      <c r="C3" s="485"/>
      <c r="D3" s="485" t="s">
        <v>3</v>
      </c>
      <c r="E3" s="485"/>
      <c r="F3" s="480" t="s">
        <v>367</v>
      </c>
      <c r="G3" s="485" t="s">
        <v>368</v>
      </c>
      <c r="H3" s="485"/>
      <c r="I3" s="485" t="s">
        <v>3</v>
      </c>
      <c r="J3" s="485"/>
      <c r="K3" s="487" t="s">
        <v>367</v>
      </c>
    </row>
    <row r="4" spans="1:14" ht="48.2" customHeight="1">
      <c r="A4" s="484"/>
      <c r="B4" s="480" t="s">
        <v>0</v>
      </c>
      <c r="C4" s="374" t="s">
        <v>101</v>
      </c>
      <c r="D4" s="480" t="s">
        <v>0</v>
      </c>
      <c r="E4" s="374" t="s">
        <v>101</v>
      </c>
      <c r="F4" s="481"/>
      <c r="G4" s="480" t="s">
        <v>0</v>
      </c>
      <c r="H4" s="374" t="s">
        <v>101</v>
      </c>
      <c r="I4" s="480" t="s">
        <v>0</v>
      </c>
      <c r="J4" s="374" t="s">
        <v>101</v>
      </c>
      <c r="K4" s="488"/>
    </row>
    <row r="5" spans="1:14" ht="12.2" customHeight="1">
      <c r="A5" s="484"/>
      <c r="B5" s="481"/>
      <c r="C5" s="375" t="s">
        <v>24</v>
      </c>
      <c r="D5" s="481"/>
      <c r="E5" s="375" t="s">
        <v>24</v>
      </c>
      <c r="F5" s="375" t="s">
        <v>1</v>
      </c>
      <c r="G5" s="481"/>
      <c r="H5" s="375" t="s">
        <v>24</v>
      </c>
      <c r="I5" s="481"/>
      <c r="J5" s="375" t="s">
        <v>24</v>
      </c>
      <c r="K5" s="376" t="s">
        <v>1</v>
      </c>
      <c r="N5" s="431"/>
    </row>
    <row r="6" spans="1:14" ht="5.0999999999999996" customHeight="1">
      <c r="A6" s="377"/>
      <c r="B6" s="378"/>
      <c r="C6" s="378"/>
      <c r="D6" s="378"/>
      <c r="E6" s="378"/>
      <c r="F6" s="378"/>
      <c r="G6" s="378"/>
      <c r="H6" s="378"/>
      <c r="I6" s="378"/>
      <c r="J6" s="378"/>
      <c r="K6" s="378"/>
    </row>
    <row r="7" spans="1:14" ht="9.75" customHeight="1">
      <c r="A7" s="379"/>
      <c r="B7" s="475" t="s">
        <v>4</v>
      </c>
      <c r="C7" s="475"/>
      <c r="D7" s="475"/>
      <c r="E7" s="475"/>
      <c r="F7" s="475"/>
      <c r="G7" s="475"/>
      <c r="H7" s="475"/>
      <c r="I7" s="475"/>
      <c r="J7" s="475"/>
      <c r="K7" s="475"/>
      <c r="N7" s="380"/>
    </row>
    <row r="8" spans="1:14" ht="9.75" customHeight="1">
      <c r="A8" s="381" t="s">
        <v>41</v>
      </c>
      <c r="B8" s="183">
        <v>131162</v>
      </c>
      <c r="C8" s="382">
        <v>9.1999999999999993</v>
      </c>
      <c r="D8" s="181">
        <v>241777</v>
      </c>
      <c r="E8" s="382">
        <v>5.4</v>
      </c>
      <c r="F8" s="184">
        <v>1.8</v>
      </c>
      <c r="G8" s="181">
        <v>741421</v>
      </c>
      <c r="H8" s="382">
        <v>3.9</v>
      </c>
      <c r="I8" s="181">
        <v>1408758</v>
      </c>
      <c r="J8" s="382">
        <v>3</v>
      </c>
      <c r="K8" s="184">
        <v>1.9</v>
      </c>
      <c r="L8" s="383"/>
      <c r="N8" s="384"/>
    </row>
    <row r="9" spans="1:14" ht="9.75" customHeight="1">
      <c r="A9" s="153" t="s">
        <v>9</v>
      </c>
      <c r="B9" s="183">
        <v>91496</v>
      </c>
      <c r="C9" s="382">
        <v>14.8</v>
      </c>
      <c r="D9" s="181">
        <v>175041</v>
      </c>
      <c r="E9" s="382">
        <v>7.6</v>
      </c>
      <c r="F9" s="184">
        <v>1.9</v>
      </c>
      <c r="G9" s="181">
        <v>592421</v>
      </c>
      <c r="H9" s="382">
        <v>5.3</v>
      </c>
      <c r="I9" s="181">
        <v>1131161</v>
      </c>
      <c r="J9" s="382">
        <v>3.1</v>
      </c>
      <c r="K9" s="184">
        <v>1.9</v>
      </c>
    </row>
    <row r="10" spans="1:14" ht="9.75" customHeight="1">
      <c r="A10" s="153" t="s">
        <v>8</v>
      </c>
      <c r="B10" s="183">
        <v>39666</v>
      </c>
      <c r="C10" s="382">
        <v>-1.7</v>
      </c>
      <c r="D10" s="181">
        <v>66736</v>
      </c>
      <c r="E10" s="382">
        <v>0.1</v>
      </c>
      <c r="F10" s="184">
        <v>1.7</v>
      </c>
      <c r="G10" s="181">
        <v>149000</v>
      </c>
      <c r="H10" s="382">
        <v>-1.4</v>
      </c>
      <c r="I10" s="181">
        <v>277597</v>
      </c>
      <c r="J10" s="382">
        <v>2.7</v>
      </c>
      <c r="K10" s="184">
        <v>1.9</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119777</v>
      </c>
      <c r="C13" s="437">
        <v>10</v>
      </c>
      <c r="D13" s="438">
        <v>211215</v>
      </c>
      <c r="E13" s="437">
        <v>6.4</v>
      </c>
      <c r="F13" s="439">
        <v>1.8</v>
      </c>
      <c r="G13" s="438">
        <v>690300</v>
      </c>
      <c r="H13" s="437">
        <v>3.6</v>
      </c>
      <c r="I13" s="438">
        <v>1243280</v>
      </c>
      <c r="J13" s="437">
        <v>2.5</v>
      </c>
      <c r="K13" s="439">
        <v>1.8</v>
      </c>
    </row>
    <row r="14" spans="1:14" ht="9.75" customHeight="1">
      <c r="A14" s="154" t="s">
        <v>9</v>
      </c>
      <c r="B14" s="436">
        <v>83041</v>
      </c>
      <c r="C14" s="437">
        <v>14.2</v>
      </c>
      <c r="D14" s="438">
        <v>149468</v>
      </c>
      <c r="E14" s="437">
        <v>8.1</v>
      </c>
      <c r="F14" s="439">
        <v>1.8</v>
      </c>
      <c r="G14" s="438">
        <v>550168</v>
      </c>
      <c r="H14" s="437">
        <v>4.5</v>
      </c>
      <c r="I14" s="438">
        <v>981985</v>
      </c>
      <c r="J14" s="437">
        <v>2.2000000000000002</v>
      </c>
      <c r="K14" s="439">
        <v>1.8</v>
      </c>
    </row>
    <row r="15" spans="1:14" ht="9.75" customHeight="1">
      <c r="A15" s="154" t="s">
        <v>8</v>
      </c>
      <c r="B15" s="436">
        <v>36736</v>
      </c>
      <c r="C15" s="437">
        <v>1.6</v>
      </c>
      <c r="D15" s="440">
        <v>61747</v>
      </c>
      <c r="E15" s="437">
        <v>2.5</v>
      </c>
      <c r="F15" s="439">
        <v>1.7</v>
      </c>
      <c r="G15" s="440">
        <v>140132</v>
      </c>
      <c r="H15" s="437" t="s">
        <v>35</v>
      </c>
      <c r="I15" s="440">
        <v>261295</v>
      </c>
      <c r="J15" s="437">
        <v>3.5</v>
      </c>
      <c r="K15" s="439">
        <v>1.9</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72734</v>
      </c>
      <c r="C18" s="382">
        <v>7.9</v>
      </c>
      <c r="D18" s="181">
        <v>125215</v>
      </c>
      <c r="E18" s="382">
        <v>2.5</v>
      </c>
      <c r="F18" s="184">
        <v>1.7</v>
      </c>
      <c r="G18" s="181">
        <v>427745</v>
      </c>
      <c r="H18" s="382">
        <v>3.3</v>
      </c>
      <c r="I18" s="181">
        <v>747927</v>
      </c>
      <c r="J18" s="382">
        <v>0.9</v>
      </c>
      <c r="K18" s="184">
        <v>1.7</v>
      </c>
    </row>
    <row r="19" spans="1:14" ht="9.75" customHeight="1">
      <c r="A19" s="154" t="s">
        <v>9</v>
      </c>
      <c r="B19" s="183">
        <v>51146</v>
      </c>
      <c r="C19" s="382">
        <v>13.1</v>
      </c>
      <c r="D19" s="181">
        <v>88340</v>
      </c>
      <c r="E19" s="382">
        <v>4.0999999999999996</v>
      </c>
      <c r="F19" s="184">
        <v>1.7</v>
      </c>
      <c r="G19" s="181">
        <v>341136</v>
      </c>
      <c r="H19" s="382">
        <v>5</v>
      </c>
      <c r="I19" s="181">
        <v>585815</v>
      </c>
      <c r="J19" s="382">
        <v>0.8</v>
      </c>
      <c r="K19" s="184">
        <v>1.7</v>
      </c>
    </row>
    <row r="20" spans="1:14" ht="9.75" customHeight="1">
      <c r="A20" s="154" t="s">
        <v>8</v>
      </c>
      <c r="B20" s="183">
        <v>21588</v>
      </c>
      <c r="C20" s="382">
        <v>-2.6</v>
      </c>
      <c r="D20" s="181">
        <v>36875</v>
      </c>
      <c r="E20" s="382">
        <v>-1.3</v>
      </c>
      <c r="F20" s="184">
        <v>1.7</v>
      </c>
      <c r="G20" s="181">
        <v>86609</v>
      </c>
      <c r="H20" s="382">
        <v>-2.9</v>
      </c>
      <c r="I20" s="181">
        <v>162112</v>
      </c>
      <c r="J20" s="382">
        <v>1.4</v>
      </c>
      <c r="K20" s="184">
        <v>1.9</v>
      </c>
    </row>
    <row r="21" spans="1:14" ht="4.7" customHeight="1">
      <c r="A21" s="154"/>
      <c r="B21" s="183"/>
      <c r="C21" s="182"/>
      <c r="D21" s="181"/>
      <c r="E21" s="182"/>
      <c r="F21" s="184"/>
      <c r="G21" s="181"/>
      <c r="H21" s="182"/>
      <c r="I21" s="181"/>
      <c r="J21" s="382"/>
      <c r="K21" s="184"/>
    </row>
    <row r="22" spans="1:14" ht="9.75" customHeight="1">
      <c r="A22" s="153" t="s">
        <v>349</v>
      </c>
      <c r="B22" s="452" t="s">
        <v>276</v>
      </c>
      <c r="C22" s="453" t="s">
        <v>276</v>
      </c>
      <c r="D22" s="453" t="s">
        <v>276</v>
      </c>
      <c r="E22" s="453" t="s">
        <v>276</v>
      </c>
      <c r="F22" s="453" t="s">
        <v>276</v>
      </c>
      <c r="G22" s="453" t="s">
        <v>276</v>
      </c>
      <c r="H22" s="453" t="s">
        <v>276</v>
      </c>
      <c r="I22" s="453" t="s">
        <v>276</v>
      </c>
      <c r="J22" s="453" t="s">
        <v>276</v>
      </c>
      <c r="K22" s="453" t="s">
        <v>276</v>
      </c>
      <c r="N22" s="380"/>
    </row>
    <row r="23" spans="1:14" ht="9.75" customHeight="1">
      <c r="A23" s="154" t="s">
        <v>9</v>
      </c>
      <c r="B23" s="452" t="s">
        <v>276</v>
      </c>
      <c r="C23" s="453" t="s">
        <v>276</v>
      </c>
      <c r="D23" s="453" t="s">
        <v>276</v>
      </c>
      <c r="E23" s="453" t="s">
        <v>276</v>
      </c>
      <c r="F23" s="453" t="s">
        <v>276</v>
      </c>
      <c r="G23" s="453" t="s">
        <v>276</v>
      </c>
      <c r="H23" s="453" t="s">
        <v>276</v>
      </c>
      <c r="I23" s="453" t="s">
        <v>276</v>
      </c>
      <c r="J23" s="453" t="s">
        <v>276</v>
      </c>
      <c r="K23" s="453" t="s">
        <v>276</v>
      </c>
    </row>
    <row r="24" spans="1:14" ht="9.75" customHeight="1">
      <c r="A24" s="154" t="s">
        <v>8</v>
      </c>
      <c r="B24" s="452" t="s">
        <v>276</v>
      </c>
      <c r="C24" s="453" t="s">
        <v>276</v>
      </c>
      <c r="D24" s="453" t="s">
        <v>276</v>
      </c>
      <c r="E24" s="453" t="s">
        <v>276</v>
      </c>
      <c r="F24" s="453" t="s">
        <v>276</v>
      </c>
      <c r="G24" s="453" t="s">
        <v>276</v>
      </c>
      <c r="H24" s="453" t="s">
        <v>276</v>
      </c>
      <c r="I24" s="453" t="s">
        <v>276</v>
      </c>
      <c r="J24" s="453" t="s">
        <v>276</v>
      </c>
      <c r="K24" s="453" t="s">
        <v>276</v>
      </c>
    </row>
    <row r="25" spans="1:14">
      <c r="A25" s="385"/>
      <c r="B25" s="181"/>
      <c r="C25" s="182"/>
      <c r="D25" s="181"/>
      <c r="E25" s="182"/>
      <c r="F25" s="184"/>
      <c r="G25" s="181"/>
      <c r="H25" s="182"/>
      <c r="I25" s="181"/>
      <c r="J25" s="382"/>
      <c r="K25" s="184"/>
    </row>
    <row r="26" spans="1:14" ht="13.7" customHeight="1">
      <c r="A26" s="381" t="s">
        <v>369</v>
      </c>
      <c r="B26" s="441">
        <v>11385</v>
      </c>
      <c r="C26" s="411">
        <v>-11.228070175438603</v>
      </c>
      <c r="D26" s="441">
        <v>30562</v>
      </c>
      <c r="E26" s="411">
        <v>-2.7400311873468439</v>
      </c>
      <c r="F26" s="184">
        <v>2.684409310496267</v>
      </c>
      <c r="G26" s="441">
        <v>51121</v>
      </c>
      <c r="H26" s="411">
        <v>3.9530674909002101</v>
      </c>
      <c r="I26" s="441">
        <v>165478</v>
      </c>
      <c r="J26" s="411">
        <v>6.8082359775382315</v>
      </c>
      <c r="K26" s="184">
        <v>3.2369867569100763</v>
      </c>
    </row>
    <row r="27" spans="1:14" ht="9.75" customHeight="1">
      <c r="A27" s="153" t="s">
        <v>9</v>
      </c>
      <c r="B27" s="441">
        <v>8455</v>
      </c>
      <c r="C27" s="411">
        <v>-8.3568176891393904</v>
      </c>
      <c r="D27" s="441">
        <v>25573</v>
      </c>
      <c r="E27" s="411">
        <v>-0.59472906786908197</v>
      </c>
      <c r="F27" s="184">
        <v>3.0246008279124776</v>
      </c>
      <c r="G27" s="441">
        <v>42253</v>
      </c>
      <c r="H27" s="411">
        <v>8.8910651238306286</v>
      </c>
      <c r="I27" s="441">
        <v>149176</v>
      </c>
      <c r="J27" s="411">
        <v>8.3497966298663471</v>
      </c>
      <c r="K27" s="184">
        <v>3.5305422100205903</v>
      </c>
    </row>
    <row r="28" spans="1:14" ht="9.75" customHeight="1">
      <c r="A28" s="153" t="s">
        <v>8</v>
      </c>
      <c r="B28" s="441">
        <v>2930</v>
      </c>
      <c r="C28" s="411">
        <v>-18.588496804667969</v>
      </c>
      <c r="D28" s="441">
        <v>4989</v>
      </c>
      <c r="E28" s="411">
        <v>-12.427593470247501</v>
      </c>
      <c r="F28" s="184">
        <v>1.7027303754266212</v>
      </c>
      <c r="G28" s="441">
        <v>8868</v>
      </c>
      <c r="H28" s="411">
        <v>-14.517061885482946</v>
      </c>
      <c r="I28" s="441">
        <v>16302</v>
      </c>
      <c r="J28" s="411">
        <v>-5.4956521739130437</v>
      </c>
      <c r="K28" s="184">
        <v>1.8382949932341002</v>
      </c>
    </row>
    <row r="29" spans="1:14" ht="5.0999999999999996" customHeight="1">
      <c r="A29" s="386"/>
      <c r="B29" s="181"/>
      <c r="C29" s="382"/>
      <c r="D29" s="181"/>
      <c r="E29" s="411"/>
      <c r="F29" s="184"/>
      <c r="G29" s="181"/>
      <c r="H29" s="390"/>
      <c r="I29" s="181"/>
      <c r="J29" s="391"/>
      <c r="K29" s="184"/>
    </row>
    <row r="30" spans="1:14" ht="9.75" customHeight="1">
      <c r="A30" s="379"/>
      <c r="B30" s="475" t="s">
        <v>5</v>
      </c>
      <c r="C30" s="475"/>
      <c r="D30" s="475"/>
      <c r="E30" s="475"/>
      <c r="F30" s="475"/>
      <c r="G30" s="475"/>
      <c r="H30" s="475"/>
      <c r="I30" s="475"/>
      <c r="J30" s="475"/>
      <c r="K30" s="475"/>
    </row>
    <row r="31" spans="1:14" ht="9.75" customHeight="1">
      <c r="A31" s="381" t="s">
        <v>41</v>
      </c>
      <c r="B31" s="183">
        <v>25385</v>
      </c>
      <c r="C31" s="382">
        <v>7.6</v>
      </c>
      <c r="D31" s="181">
        <v>44718</v>
      </c>
      <c r="E31" s="382">
        <v>4.7</v>
      </c>
      <c r="F31" s="184">
        <v>1.8</v>
      </c>
      <c r="G31" s="181">
        <v>137719</v>
      </c>
      <c r="H31" s="382">
        <v>4.7</v>
      </c>
      <c r="I31" s="181">
        <v>256009</v>
      </c>
      <c r="J31" s="382">
        <v>5.4</v>
      </c>
      <c r="K31" s="184">
        <v>1.9</v>
      </c>
    </row>
    <row r="32" spans="1:14" ht="9.75" customHeight="1">
      <c r="A32" s="153" t="s">
        <v>9</v>
      </c>
      <c r="B32" s="183">
        <v>22692</v>
      </c>
      <c r="C32" s="382">
        <v>8.1999999999999993</v>
      </c>
      <c r="D32" s="181">
        <v>40073</v>
      </c>
      <c r="E32" s="382">
        <v>7.2</v>
      </c>
      <c r="F32" s="184">
        <v>1.8</v>
      </c>
      <c r="G32" s="181">
        <v>125114</v>
      </c>
      <c r="H32" s="382">
        <v>4.7</v>
      </c>
      <c r="I32" s="181">
        <v>230236</v>
      </c>
      <c r="J32" s="382">
        <v>6.3</v>
      </c>
      <c r="K32" s="184">
        <v>1.8</v>
      </c>
      <c r="L32" s="389"/>
    </row>
    <row r="33" spans="1:16" ht="9.75" customHeight="1">
      <c r="A33" s="153" t="s">
        <v>8</v>
      </c>
      <c r="B33" s="183">
        <v>2693</v>
      </c>
      <c r="C33" s="382">
        <v>3</v>
      </c>
      <c r="D33" s="181">
        <v>4645</v>
      </c>
      <c r="E33" s="371">
        <v>-12.9</v>
      </c>
      <c r="F33" s="184">
        <v>1.7</v>
      </c>
      <c r="G33" s="181">
        <v>12605</v>
      </c>
      <c r="H33" s="382">
        <v>4</v>
      </c>
      <c r="I33" s="181">
        <v>25773</v>
      </c>
      <c r="J33" s="382">
        <v>-1.5</v>
      </c>
      <c r="K33" s="184">
        <v>2</v>
      </c>
      <c r="L33" s="389"/>
    </row>
    <row r="34" spans="1:16" ht="5.0999999999999996" customHeight="1">
      <c r="A34" s="153"/>
      <c r="B34" s="183"/>
      <c r="C34" s="182"/>
      <c r="D34" s="181"/>
      <c r="E34" s="182"/>
      <c r="F34" s="184"/>
      <c r="G34" s="181"/>
      <c r="H34" s="182"/>
      <c r="I34" s="181"/>
      <c r="J34" s="382"/>
      <c r="K34" s="184"/>
      <c r="L34" s="389"/>
    </row>
    <row r="35" spans="1:16" ht="9.75" customHeight="1">
      <c r="A35" s="153" t="s">
        <v>346</v>
      </c>
      <c r="B35" s="183"/>
      <c r="C35" s="182"/>
      <c r="D35" s="181"/>
      <c r="E35" s="182"/>
      <c r="F35" s="184"/>
      <c r="G35" s="181"/>
      <c r="H35" s="182"/>
      <c r="I35" s="181"/>
      <c r="J35" s="382"/>
      <c r="K35" s="184"/>
      <c r="L35" s="389"/>
    </row>
    <row r="36" spans="1:16" ht="9.75" customHeight="1">
      <c r="A36" s="153" t="s">
        <v>347</v>
      </c>
      <c r="B36" s="183">
        <v>22847</v>
      </c>
      <c r="C36" s="382">
        <v>4.5999999999999996</v>
      </c>
      <c r="D36" s="181">
        <v>40198</v>
      </c>
      <c r="E36" s="382">
        <v>2.2000000000000002</v>
      </c>
      <c r="F36" s="184">
        <v>1.8</v>
      </c>
      <c r="G36" s="181">
        <v>124420</v>
      </c>
      <c r="H36" s="371">
        <v>2.8</v>
      </c>
      <c r="I36" s="181">
        <v>230971</v>
      </c>
      <c r="J36" s="382">
        <v>3.8</v>
      </c>
      <c r="K36" s="184">
        <v>1.9</v>
      </c>
      <c r="L36" s="389"/>
    </row>
    <row r="37" spans="1:16" ht="9.75" customHeight="1">
      <c r="A37" s="154" t="s">
        <v>9</v>
      </c>
      <c r="B37" s="183">
        <v>20350</v>
      </c>
      <c r="C37" s="382">
        <v>5</v>
      </c>
      <c r="D37" s="181">
        <v>35834</v>
      </c>
      <c r="E37" s="382">
        <v>4.3</v>
      </c>
      <c r="F37" s="184">
        <v>1.8</v>
      </c>
      <c r="G37" s="181">
        <v>112620</v>
      </c>
      <c r="H37" s="382">
        <v>2.5</v>
      </c>
      <c r="I37" s="181">
        <v>206708</v>
      </c>
      <c r="J37" s="382">
        <v>4.2</v>
      </c>
      <c r="K37" s="184">
        <v>1.8</v>
      </c>
      <c r="L37" s="389"/>
    </row>
    <row r="38" spans="1:16" ht="9.75" customHeight="1">
      <c r="A38" s="154" t="s">
        <v>8</v>
      </c>
      <c r="B38" s="183">
        <v>2497</v>
      </c>
      <c r="C38" s="382">
        <v>1.5</v>
      </c>
      <c r="D38" s="181">
        <v>4364</v>
      </c>
      <c r="E38" s="371">
        <v>-12.1</v>
      </c>
      <c r="F38" s="184">
        <v>1.7</v>
      </c>
      <c r="G38" s="181">
        <v>11800</v>
      </c>
      <c r="H38" s="371">
        <v>5.4</v>
      </c>
      <c r="I38" s="181">
        <v>24263</v>
      </c>
      <c r="J38" s="382">
        <v>1.1000000000000001</v>
      </c>
      <c r="K38" s="184">
        <v>2.1</v>
      </c>
      <c r="L38" s="389"/>
    </row>
    <row r="39" spans="1:16" ht="5.0999999999999996" customHeight="1">
      <c r="A39" s="153"/>
      <c r="B39" s="183"/>
      <c r="C39" s="182"/>
      <c r="D39" s="181"/>
      <c r="E39" s="182"/>
      <c r="F39" s="184"/>
      <c r="G39" s="181"/>
      <c r="H39" s="182"/>
      <c r="I39" s="181"/>
      <c r="J39" s="382"/>
      <c r="K39" s="184"/>
      <c r="L39" s="389"/>
    </row>
    <row r="40" spans="1:16" ht="9.75" customHeight="1">
      <c r="A40" s="153" t="s">
        <v>350</v>
      </c>
      <c r="B40" s="183"/>
      <c r="C40" s="182"/>
      <c r="D40" s="181"/>
      <c r="E40" s="182"/>
      <c r="F40" s="184"/>
      <c r="G40" s="181"/>
      <c r="H40" s="182"/>
      <c r="I40" s="181"/>
      <c r="J40" s="382"/>
      <c r="K40" s="184"/>
      <c r="L40" s="389"/>
    </row>
    <row r="41" spans="1:16" ht="9.75" customHeight="1">
      <c r="A41" s="153" t="s">
        <v>348</v>
      </c>
      <c r="B41" s="183">
        <v>15458</v>
      </c>
      <c r="C41" s="382">
        <v>3.7</v>
      </c>
      <c r="D41" s="181">
        <v>26346</v>
      </c>
      <c r="E41" s="382">
        <v>2.9</v>
      </c>
      <c r="F41" s="184">
        <v>1.7</v>
      </c>
      <c r="G41" s="181">
        <v>84671</v>
      </c>
      <c r="H41" s="371">
        <v>0.6</v>
      </c>
      <c r="I41" s="181">
        <v>150139</v>
      </c>
      <c r="J41" s="382">
        <v>0.7</v>
      </c>
      <c r="K41" s="184">
        <v>1.8</v>
      </c>
      <c r="L41" s="389"/>
    </row>
    <row r="42" spans="1:16" ht="9.75" customHeight="1">
      <c r="A42" s="154" t="s">
        <v>9</v>
      </c>
      <c r="B42" s="183">
        <v>13619</v>
      </c>
      <c r="C42" s="382">
        <v>3.2</v>
      </c>
      <c r="D42" s="181">
        <v>23106</v>
      </c>
      <c r="E42" s="382">
        <v>3.7</v>
      </c>
      <c r="F42" s="184">
        <v>1.7</v>
      </c>
      <c r="G42" s="181">
        <v>75701</v>
      </c>
      <c r="H42" s="371">
        <v>-0.2</v>
      </c>
      <c r="I42" s="181">
        <v>131239</v>
      </c>
      <c r="J42" s="382">
        <v>0.3</v>
      </c>
      <c r="K42" s="184">
        <v>1.7</v>
      </c>
      <c r="L42" s="389"/>
    </row>
    <row r="43" spans="1:16" ht="9.75" customHeight="1">
      <c r="A43" s="154" t="s">
        <v>8</v>
      </c>
      <c r="B43" s="183">
        <v>1839</v>
      </c>
      <c r="C43" s="382">
        <v>7.7</v>
      </c>
      <c r="D43" s="181">
        <v>3240</v>
      </c>
      <c r="E43" s="371">
        <v>-2.2999999999999998</v>
      </c>
      <c r="F43" s="184">
        <v>1.8</v>
      </c>
      <c r="G43" s="181">
        <v>8970</v>
      </c>
      <c r="H43" s="382">
        <v>8.3000000000000007</v>
      </c>
      <c r="I43" s="181">
        <v>18900</v>
      </c>
      <c r="J43" s="382">
        <v>3.8</v>
      </c>
      <c r="K43" s="184">
        <v>2.1</v>
      </c>
      <c r="L43" s="389"/>
      <c r="P43" s="451"/>
    </row>
    <row r="44" spans="1:16" ht="4.7" customHeight="1">
      <c r="A44" s="153"/>
      <c r="B44" s="183"/>
      <c r="C44" s="182"/>
      <c r="D44" s="181"/>
      <c r="E44" s="182"/>
      <c r="F44" s="184"/>
      <c r="G44" s="181"/>
      <c r="H44" s="182"/>
      <c r="I44" s="181"/>
      <c r="J44" s="382"/>
      <c r="K44" s="184"/>
      <c r="L44" s="389"/>
    </row>
    <row r="45" spans="1:16" ht="9.75" customHeight="1">
      <c r="A45" s="153" t="s">
        <v>349</v>
      </c>
      <c r="B45" s="452" t="s">
        <v>276</v>
      </c>
      <c r="C45" s="453" t="s">
        <v>276</v>
      </c>
      <c r="D45" s="453" t="s">
        <v>276</v>
      </c>
      <c r="E45" s="453" t="s">
        <v>276</v>
      </c>
      <c r="F45" s="453" t="s">
        <v>276</v>
      </c>
      <c r="G45" s="453" t="s">
        <v>276</v>
      </c>
      <c r="H45" s="453" t="s">
        <v>276</v>
      </c>
      <c r="I45" s="453" t="s">
        <v>276</v>
      </c>
      <c r="J45" s="453" t="s">
        <v>276</v>
      </c>
      <c r="K45" s="453" t="s">
        <v>276</v>
      </c>
      <c r="L45" s="389"/>
    </row>
    <row r="46" spans="1:16" ht="9.75" customHeight="1">
      <c r="A46" s="154" t="s">
        <v>9</v>
      </c>
      <c r="B46" s="452" t="s">
        <v>276</v>
      </c>
      <c r="C46" s="453" t="s">
        <v>276</v>
      </c>
      <c r="D46" s="453" t="s">
        <v>276</v>
      </c>
      <c r="E46" s="453" t="s">
        <v>276</v>
      </c>
      <c r="F46" s="453" t="s">
        <v>276</v>
      </c>
      <c r="G46" s="453" t="s">
        <v>276</v>
      </c>
      <c r="H46" s="453" t="s">
        <v>276</v>
      </c>
      <c r="I46" s="453" t="s">
        <v>276</v>
      </c>
      <c r="J46" s="453" t="s">
        <v>276</v>
      </c>
      <c r="K46" s="453" t="s">
        <v>276</v>
      </c>
      <c r="L46" s="389"/>
    </row>
    <row r="47" spans="1:16" ht="9.75" customHeight="1">
      <c r="A47" s="154" t="s">
        <v>8</v>
      </c>
      <c r="B47" s="452" t="s">
        <v>276</v>
      </c>
      <c r="C47" s="453" t="s">
        <v>276</v>
      </c>
      <c r="D47" s="453" t="s">
        <v>276</v>
      </c>
      <c r="E47" s="453" t="s">
        <v>276</v>
      </c>
      <c r="F47" s="453" t="s">
        <v>276</v>
      </c>
      <c r="G47" s="453" t="s">
        <v>276</v>
      </c>
      <c r="H47" s="453" t="s">
        <v>276</v>
      </c>
      <c r="I47" s="453" t="s">
        <v>276</v>
      </c>
      <c r="J47" s="453" t="s">
        <v>276</v>
      </c>
      <c r="K47" s="453" t="s">
        <v>276</v>
      </c>
      <c r="L47" s="389"/>
    </row>
    <row r="48" spans="1:16" ht="5.0999999999999996" customHeight="1">
      <c r="A48" s="153"/>
      <c r="B48" s="181"/>
      <c r="C48" s="182"/>
      <c r="D48" s="181"/>
      <c r="E48" s="182"/>
      <c r="F48" s="184"/>
      <c r="G48" s="181"/>
      <c r="H48" s="182"/>
      <c r="I48" s="181"/>
      <c r="J48" s="382"/>
      <c r="K48" s="184"/>
      <c r="L48" s="389"/>
    </row>
    <row r="49" spans="1:20" ht="9.75" customHeight="1">
      <c r="A49" s="381" t="s">
        <v>369</v>
      </c>
      <c r="B49" s="441">
        <v>2538</v>
      </c>
      <c r="C49" s="411">
        <v>44.780376497432968</v>
      </c>
      <c r="D49" s="441">
        <v>4520</v>
      </c>
      <c r="E49" s="411">
        <v>33.294013565319972</v>
      </c>
      <c r="F49" s="184">
        <v>1.7809298660362489</v>
      </c>
      <c r="G49" s="441">
        <v>13299</v>
      </c>
      <c r="H49" s="411">
        <v>26.009096077316656</v>
      </c>
      <c r="I49" s="441">
        <v>25038</v>
      </c>
      <c r="J49" s="411">
        <v>22.82560706401766</v>
      </c>
      <c r="K49" s="184">
        <v>1.8826979472140764</v>
      </c>
      <c r="L49" s="389"/>
    </row>
    <row r="50" spans="1:20" ht="9.75" customHeight="1">
      <c r="A50" s="153" t="s">
        <v>9</v>
      </c>
      <c r="B50" s="441">
        <v>2342</v>
      </c>
      <c r="C50" s="411">
        <v>46.466541588492817</v>
      </c>
      <c r="D50" s="441">
        <v>4239</v>
      </c>
      <c r="E50" s="411">
        <v>40.224942110486268</v>
      </c>
      <c r="F50" s="184">
        <v>1.8099914602903502</v>
      </c>
      <c r="G50" s="441">
        <v>12494</v>
      </c>
      <c r="H50" s="411">
        <v>29.780824763685473</v>
      </c>
      <c r="I50" s="441">
        <v>23528</v>
      </c>
      <c r="J50" s="411">
        <v>29.012447222679185</v>
      </c>
      <c r="K50" s="184">
        <v>1.8831439090763566</v>
      </c>
      <c r="L50" s="389"/>
    </row>
    <row r="51" spans="1:20" ht="9.75" customHeight="1">
      <c r="A51" s="153" t="s">
        <v>8</v>
      </c>
      <c r="B51" s="441">
        <v>196</v>
      </c>
      <c r="C51" s="411">
        <v>27.272727272727266</v>
      </c>
      <c r="D51" s="441">
        <v>281</v>
      </c>
      <c r="E51" s="411">
        <v>-23.641304347826093</v>
      </c>
      <c r="F51" s="184">
        <v>1.4336734693877551</v>
      </c>
      <c r="G51" s="441">
        <v>805</v>
      </c>
      <c r="H51" s="411">
        <v>-13.160733549083062</v>
      </c>
      <c r="I51" s="441">
        <v>1510</v>
      </c>
      <c r="J51" s="411">
        <v>-29.702048417132218</v>
      </c>
      <c r="K51" s="184">
        <v>1.8757763975155279</v>
      </c>
      <c r="L51" s="389"/>
    </row>
    <row r="52" spans="1:20" ht="5.0999999999999996" customHeight="1">
      <c r="A52" s="386"/>
      <c r="B52" s="181"/>
      <c r="C52" s="182"/>
      <c r="D52" s="181"/>
      <c r="E52" s="432"/>
      <c r="F52" s="433"/>
      <c r="G52" s="181"/>
      <c r="H52" s="182"/>
      <c r="I52" s="181"/>
      <c r="J52" s="447"/>
      <c r="K52" s="433"/>
      <c r="L52" s="389"/>
    </row>
    <row r="53" spans="1:20" ht="9.75" customHeight="1">
      <c r="A53" s="379"/>
      <c r="B53" s="475" t="s">
        <v>6</v>
      </c>
      <c r="C53" s="475"/>
      <c r="D53" s="475"/>
      <c r="E53" s="475"/>
      <c r="F53" s="475"/>
      <c r="G53" s="475"/>
      <c r="H53" s="475"/>
      <c r="I53" s="475"/>
      <c r="J53" s="475"/>
      <c r="K53" s="475"/>
    </row>
    <row r="54" spans="1:20" ht="9.75" customHeight="1">
      <c r="A54" s="381" t="s">
        <v>41</v>
      </c>
      <c r="B54" s="183">
        <v>156547</v>
      </c>
      <c r="C54" s="382">
        <v>9</v>
      </c>
      <c r="D54" s="181">
        <v>286495</v>
      </c>
      <c r="E54" s="382">
        <v>5.3</v>
      </c>
      <c r="F54" s="184">
        <v>1.8</v>
      </c>
      <c r="G54" s="181">
        <v>879140</v>
      </c>
      <c r="H54" s="382">
        <v>4</v>
      </c>
      <c r="I54" s="181">
        <v>1664767</v>
      </c>
      <c r="J54" s="382">
        <v>3.4</v>
      </c>
      <c r="K54" s="184">
        <v>1.9</v>
      </c>
      <c r="T54" s="449"/>
    </row>
    <row r="55" spans="1:20" ht="9.75" customHeight="1">
      <c r="A55" s="153" t="s">
        <v>9</v>
      </c>
      <c r="B55" s="183">
        <v>114188</v>
      </c>
      <c r="C55" s="382">
        <v>13.4</v>
      </c>
      <c r="D55" s="181">
        <v>215114</v>
      </c>
      <c r="E55" s="382">
        <v>7.5</v>
      </c>
      <c r="F55" s="184">
        <v>1.9</v>
      </c>
      <c r="G55" s="181">
        <v>717535</v>
      </c>
      <c r="H55" s="382">
        <v>5.2</v>
      </c>
      <c r="I55" s="181">
        <v>1361397</v>
      </c>
      <c r="J55" s="382">
        <v>3.6</v>
      </c>
      <c r="K55" s="184">
        <v>1.9</v>
      </c>
    </row>
    <row r="56" spans="1:20" ht="9.75" customHeight="1">
      <c r="A56" s="153" t="s">
        <v>8</v>
      </c>
      <c r="B56" s="183">
        <v>42359</v>
      </c>
      <c r="C56" s="382">
        <v>-1.5</v>
      </c>
      <c r="D56" s="181">
        <v>71381</v>
      </c>
      <c r="E56" s="382">
        <v>-0.9</v>
      </c>
      <c r="F56" s="184">
        <v>1.7</v>
      </c>
      <c r="G56" s="181">
        <v>161605</v>
      </c>
      <c r="H56" s="382">
        <v>-1</v>
      </c>
      <c r="I56" s="181">
        <v>303370</v>
      </c>
      <c r="J56" s="382">
        <v>2.2999999999999998</v>
      </c>
      <c r="K56" s="184">
        <v>1.9</v>
      </c>
    </row>
    <row r="57" spans="1:20" ht="5.0999999999999996" customHeight="1">
      <c r="A57" s="153"/>
      <c r="B57" s="183"/>
      <c r="C57" s="182"/>
      <c r="D57" s="181"/>
      <c r="E57" s="182"/>
      <c r="F57" s="184"/>
      <c r="G57" s="181"/>
      <c r="H57" s="371"/>
      <c r="I57" s="181"/>
      <c r="J57" s="382"/>
      <c r="K57" s="184"/>
    </row>
    <row r="58" spans="1:20" ht="9.75" customHeight="1">
      <c r="A58" s="153" t="s">
        <v>346</v>
      </c>
      <c r="B58" s="183"/>
      <c r="C58" s="182"/>
      <c r="D58" s="181"/>
      <c r="E58" s="182"/>
      <c r="F58" s="184"/>
      <c r="G58" s="181"/>
      <c r="H58" s="371"/>
      <c r="I58" s="181"/>
      <c r="J58" s="382"/>
      <c r="K58" s="184"/>
    </row>
    <row r="59" spans="1:20" ht="9.75" customHeight="1">
      <c r="A59" s="153" t="s">
        <v>347</v>
      </c>
      <c r="B59" s="183">
        <v>142624</v>
      </c>
      <c r="C59" s="382">
        <v>9.1</v>
      </c>
      <c r="D59" s="181">
        <v>251413</v>
      </c>
      <c r="E59" s="382">
        <v>5.7</v>
      </c>
      <c r="F59" s="184">
        <v>1.8</v>
      </c>
      <c r="G59" s="181">
        <v>814720</v>
      </c>
      <c r="H59" s="382">
        <v>3.5</v>
      </c>
      <c r="I59" s="181">
        <v>1474251</v>
      </c>
      <c r="J59" s="382">
        <v>2.7</v>
      </c>
      <c r="K59" s="184">
        <v>1.8</v>
      </c>
    </row>
    <row r="60" spans="1:20" ht="9.75" customHeight="1">
      <c r="A60" s="154" t="s">
        <v>9</v>
      </c>
      <c r="B60" s="183">
        <v>103391</v>
      </c>
      <c r="C60" s="382">
        <v>12.3</v>
      </c>
      <c r="D60" s="181">
        <v>185302</v>
      </c>
      <c r="E60" s="382">
        <v>7.4</v>
      </c>
      <c r="F60" s="184">
        <v>1.8</v>
      </c>
      <c r="G60" s="181">
        <v>662788</v>
      </c>
      <c r="H60" s="382">
        <v>4.2</v>
      </c>
      <c r="I60" s="181">
        <v>1188693</v>
      </c>
      <c r="J60" s="382">
        <v>2.5</v>
      </c>
      <c r="K60" s="184">
        <v>1.8</v>
      </c>
      <c r="M60" s="389"/>
    </row>
    <row r="61" spans="1:20" ht="9.75" customHeight="1">
      <c r="A61" s="154" t="s">
        <v>8</v>
      </c>
      <c r="B61" s="183">
        <v>39233</v>
      </c>
      <c r="C61" s="382">
        <v>1.5</v>
      </c>
      <c r="D61" s="181">
        <v>66111</v>
      </c>
      <c r="E61" s="382">
        <v>1.4</v>
      </c>
      <c r="F61" s="184">
        <v>1.7</v>
      </c>
      <c r="G61" s="181">
        <v>151932</v>
      </c>
      <c r="H61" s="382">
        <v>0.4</v>
      </c>
      <c r="I61" s="181">
        <v>285558</v>
      </c>
      <c r="J61" s="382">
        <v>3.3</v>
      </c>
      <c r="K61" s="184">
        <v>1.9</v>
      </c>
    </row>
    <row r="62" spans="1:20" ht="5.0999999999999996" customHeight="1">
      <c r="A62" s="153"/>
      <c r="B62" s="183"/>
      <c r="C62" s="182"/>
      <c r="D62" s="181"/>
      <c r="E62" s="182"/>
      <c r="F62" s="184"/>
      <c r="G62" s="181"/>
      <c r="H62" s="371"/>
      <c r="I62" s="181"/>
      <c r="J62" s="382"/>
      <c r="K62" s="184"/>
    </row>
    <row r="63" spans="1:20" ht="9.75" customHeight="1">
      <c r="A63" s="153" t="s">
        <v>350</v>
      </c>
      <c r="B63" s="183"/>
      <c r="C63" s="182"/>
      <c r="D63" s="181"/>
      <c r="E63" s="182"/>
      <c r="F63" s="184"/>
      <c r="G63" s="181"/>
      <c r="H63" s="371"/>
      <c r="I63" s="181"/>
      <c r="J63" s="382"/>
      <c r="K63" s="184"/>
    </row>
    <row r="64" spans="1:20" ht="9.75" customHeight="1">
      <c r="A64" s="153" t="s">
        <v>348</v>
      </c>
      <c r="B64" s="183">
        <v>88192</v>
      </c>
      <c r="C64" s="382">
        <v>7.2</v>
      </c>
      <c r="D64" s="181">
        <v>151561</v>
      </c>
      <c r="E64" s="382">
        <v>2.6</v>
      </c>
      <c r="F64" s="184">
        <v>1.7</v>
      </c>
      <c r="G64" s="181">
        <v>512416</v>
      </c>
      <c r="H64" s="382">
        <v>2.8</v>
      </c>
      <c r="I64" s="181">
        <v>898066</v>
      </c>
      <c r="J64" s="382">
        <v>0.9</v>
      </c>
      <c r="K64" s="184">
        <v>1.8</v>
      </c>
    </row>
    <row r="65" spans="1:11" ht="9.75" customHeight="1">
      <c r="A65" s="154" t="s">
        <v>9</v>
      </c>
      <c r="B65" s="183">
        <v>64765</v>
      </c>
      <c r="C65" s="382">
        <v>10.9</v>
      </c>
      <c r="D65" s="181">
        <v>111446</v>
      </c>
      <c r="E65" s="382">
        <v>4</v>
      </c>
      <c r="F65" s="184">
        <v>1.7</v>
      </c>
      <c r="G65" s="181">
        <v>416837</v>
      </c>
      <c r="H65" s="382">
        <v>4</v>
      </c>
      <c r="I65" s="181">
        <v>717054</v>
      </c>
      <c r="J65" s="382">
        <v>0.7</v>
      </c>
      <c r="K65" s="184">
        <v>1.7</v>
      </c>
    </row>
    <row r="66" spans="1:11" ht="9.75" customHeight="1">
      <c r="A66" s="154" t="s">
        <v>8</v>
      </c>
      <c r="B66" s="183">
        <v>23427</v>
      </c>
      <c r="C66" s="382">
        <v>-1.9</v>
      </c>
      <c r="D66" s="181">
        <v>40115</v>
      </c>
      <c r="E66" s="382">
        <v>-1.3</v>
      </c>
      <c r="F66" s="184">
        <v>1.7</v>
      </c>
      <c r="G66" s="181">
        <v>95579</v>
      </c>
      <c r="H66" s="382">
        <v>-2</v>
      </c>
      <c r="I66" s="181">
        <v>181012</v>
      </c>
      <c r="J66" s="382">
        <v>1.7</v>
      </c>
      <c r="K66" s="184">
        <v>1.9</v>
      </c>
    </row>
    <row r="67" spans="1:11" ht="4.7" customHeight="1">
      <c r="A67" s="153"/>
      <c r="B67" s="183"/>
      <c r="C67" s="182"/>
      <c r="D67" s="181"/>
      <c r="E67" s="182"/>
      <c r="F67" s="184"/>
      <c r="G67" s="181"/>
      <c r="H67" s="371"/>
      <c r="I67" s="181"/>
      <c r="J67" s="382"/>
      <c r="K67" s="184"/>
    </row>
    <row r="68" spans="1:11" ht="9.75" customHeight="1">
      <c r="A68" s="153" t="s">
        <v>349</v>
      </c>
      <c r="B68" s="452" t="s">
        <v>276</v>
      </c>
      <c r="C68" s="453" t="s">
        <v>276</v>
      </c>
      <c r="D68" s="453" t="s">
        <v>276</v>
      </c>
      <c r="E68" s="453" t="s">
        <v>276</v>
      </c>
      <c r="F68" s="453" t="s">
        <v>276</v>
      </c>
      <c r="G68" s="453" t="s">
        <v>276</v>
      </c>
      <c r="H68" s="453" t="s">
        <v>276</v>
      </c>
      <c r="I68" s="453" t="s">
        <v>276</v>
      </c>
      <c r="J68" s="453" t="s">
        <v>276</v>
      </c>
      <c r="K68" s="453" t="s">
        <v>276</v>
      </c>
    </row>
    <row r="69" spans="1:11" ht="9.75" customHeight="1">
      <c r="A69" s="154" t="s">
        <v>9</v>
      </c>
      <c r="B69" s="452" t="s">
        <v>276</v>
      </c>
      <c r="C69" s="453" t="s">
        <v>276</v>
      </c>
      <c r="D69" s="453" t="s">
        <v>276</v>
      </c>
      <c r="E69" s="453" t="s">
        <v>276</v>
      </c>
      <c r="F69" s="453" t="s">
        <v>276</v>
      </c>
      <c r="G69" s="453" t="s">
        <v>276</v>
      </c>
      <c r="H69" s="453" t="s">
        <v>276</v>
      </c>
      <c r="I69" s="453" t="s">
        <v>276</v>
      </c>
      <c r="J69" s="453" t="s">
        <v>276</v>
      </c>
      <c r="K69" s="453" t="s">
        <v>276</v>
      </c>
    </row>
    <row r="70" spans="1:11" ht="9.75" customHeight="1">
      <c r="A70" s="154" t="s">
        <v>8</v>
      </c>
      <c r="B70" s="452" t="s">
        <v>276</v>
      </c>
      <c r="C70" s="453" t="s">
        <v>276</v>
      </c>
      <c r="D70" s="453" t="s">
        <v>276</v>
      </c>
      <c r="E70" s="453" t="s">
        <v>276</v>
      </c>
      <c r="F70" s="453" t="s">
        <v>276</v>
      </c>
      <c r="G70" s="453" t="s">
        <v>276</v>
      </c>
      <c r="H70" s="453" t="s">
        <v>276</v>
      </c>
      <c r="I70" s="453" t="s">
        <v>276</v>
      </c>
      <c r="J70" s="453" t="s">
        <v>276</v>
      </c>
      <c r="K70" s="453" t="s">
        <v>276</v>
      </c>
    </row>
    <row r="71" spans="1:11" ht="5.0999999999999996" customHeight="1">
      <c r="A71" s="153"/>
      <c r="B71" s="183"/>
      <c r="C71" s="182"/>
      <c r="D71" s="181"/>
      <c r="E71" s="182"/>
      <c r="F71" s="184"/>
      <c r="G71" s="181"/>
      <c r="H71" s="371"/>
      <c r="I71" s="181"/>
      <c r="J71" s="382"/>
      <c r="K71" s="184"/>
    </row>
    <row r="72" spans="1:11" ht="9.75" customHeight="1">
      <c r="A72" s="381" t="s">
        <v>369</v>
      </c>
      <c r="B72" s="441">
        <v>13923</v>
      </c>
      <c r="C72" s="411">
        <v>-4.4930717519550001</v>
      </c>
      <c r="D72" s="441">
        <v>35082</v>
      </c>
      <c r="E72" s="411">
        <v>0.76980525076118056</v>
      </c>
      <c r="F72" s="184">
        <v>2.5197155785391079</v>
      </c>
      <c r="G72" s="441">
        <v>64420</v>
      </c>
      <c r="H72" s="411">
        <v>7.8501950411009318</v>
      </c>
      <c r="I72" s="441">
        <v>190516</v>
      </c>
      <c r="J72" s="411">
        <v>8.6706784929983201</v>
      </c>
      <c r="K72" s="184">
        <v>2.9574045327538032</v>
      </c>
    </row>
    <row r="73" spans="1:11" ht="9.75" customHeight="1">
      <c r="A73" s="153" t="s">
        <v>9</v>
      </c>
      <c r="B73" s="441">
        <v>10797</v>
      </c>
      <c r="C73" s="411">
        <v>-0.25866050808313901</v>
      </c>
      <c r="D73" s="441">
        <v>29812</v>
      </c>
      <c r="E73" s="411">
        <v>3.6975199137361301</v>
      </c>
      <c r="F73" s="184">
        <v>2.7611373529684173</v>
      </c>
      <c r="G73" s="441">
        <v>54747</v>
      </c>
      <c r="H73" s="411">
        <v>13.0435680363411</v>
      </c>
      <c r="I73" s="441">
        <v>172704</v>
      </c>
      <c r="J73" s="411">
        <v>10.766625832975222</v>
      </c>
      <c r="K73" s="184">
        <v>3.1545838128116608</v>
      </c>
    </row>
    <row r="74" spans="1:11" ht="9.75" customHeight="1">
      <c r="A74" s="153" t="s">
        <v>8</v>
      </c>
      <c r="B74" s="441">
        <v>3126</v>
      </c>
      <c r="C74" s="411">
        <v>-16.706634692246197</v>
      </c>
      <c r="D74" s="441">
        <v>5270</v>
      </c>
      <c r="E74" s="411">
        <v>-13.107996702390764</v>
      </c>
      <c r="F74" s="184">
        <v>1.6858605246321177</v>
      </c>
      <c r="G74" s="441">
        <v>9673</v>
      </c>
      <c r="H74" s="411">
        <v>-14.405804796035753</v>
      </c>
      <c r="I74" s="441">
        <v>17812</v>
      </c>
      <c r="J74" s="411">
        <v>-8.1761006289308114</v>
      </c>
      <c r="K74" s="184">
        <v>1.8414142458389331</v>
      </c>
    </row>
    <row r="75" spans="1:11" ht="9.75" customHeight="1">
      <c r="A75" s="393" t="s">
        <v>37</v>
      </c>
      <c r="B75" s="387"/>
      <c r="C75" s="388"/>
      <c r="D75" s="387"/>
      <c r="E75" s="388"/>
      <c r="F75" s="392"/>
      <c r="G75" s="387"/>
      <c r="H75" s="388"/>
      <c r="I75" s="387"/>
      <c r="J75" s="391"/>
      <c r="K75" s="392"/>
    </row>
    <row r="76" spans="1:11" s="394" customFormat="1" ht="20.100000000000001" customHeight="1">
      <c r="A76" s="476" t="s">
        <v>351</v>
      </c>
      <c r="B76" s="477"/>
      <c r="C76" s="477"/>
      <c r="D76" s="477"/>
      <c r="E76" s="477"/>
      <c r="F76" s="477"/>
      <c r="G76" s="477"/>
      <c r="H76" s="477"/>
      <c r="I76" s="477"/>
      <c r="J76" s="477"/>
      <c r="K76" s="477"/>
    </row>
    <row r="77" spans="1:11" ht="9.75" customHeight="1">
      <c r="A77" s="478"/>
      <c r="B77" s="479"/>
      <c r="C77" s="479"/>
      <c r="D77" s="479"/>
      <c r="E77" s="479"/>
      <c r="F77" s="479"/>
      <c r="G77" s="479"/>
      <c r="H77" s="479"/>
      <c r="I77" s="479"/>
      <c r="J77" s="479"/>
      <c r="K77" s="479"/>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J75 H75 E75 C75">
    <cfRule type="cellIs" dxfId="153" priority="54" stopIfTrue="1" operator="notBetween">
      <formula>-200</formula>
      <formula>200</formula>
    </cfRule>
  </conditionalFormatting>
  <conditionalFormatting sqref="J29">
    <cfRule type="cellIs" dxfId="152" priority="53" stopIfTrue="1" operator="notBetween">
      <formula>-200</formula>
      <formula>200</formula>
    </cfRule>
  </conditionalFormatting>
  <conditionalFormatting sqref="J52 H52 E52">
    <cfRule type="cellIs" dxfId="151" priority="51" stopIfTrue="1" operator="notBetween">
      <formula>-200</formula>
      <formula>200</formula>
    </cfRule>
  </conditionalFormatting>
  <conditionalFormatting sqref="C52">
    <cfRule type="cellIs" dxfId="150" priority="52" stopIfTrue="1" operator="notBetween">
      <formula>-200</formula>
      <formula>200</formula>
    </cfRule>
  </conditionalFormatting>
  <conditionalFormatting sqref="H11:H12 J11:J12 C11:C12 E11:E12">
    <cfRule type="cellIs" dxfId="149" priority="50" stopIfTrue="1" operator="notBetween">
      <formula>-200</formula>
      <formula>200</formula>
    </cfRule>
  </conditionalFormatting>
  <conditionalFormatting sqref="C16:C17 C21 C25">
    <cfRule type="cellIs" dxfId="148" priority="47" stopIfTrue="1" operator="notBetween">
      <formula>-200</formula>
      <formula>200</formula>
    </cfRule>
  </conditionalFormatting>
  <conditionalFormatting sqref="H16:H17 E16:E17 E25 E21 H21 H25">
    <cfRule type="cellIs" dxfId="147" priority="46" stopIfTrue="1" operator="notBetween">
      <formula>-200</formula>
      <formula>200</formula>
    </cfRule>
  </conditionalFormatting>
  <conditionalFormatting sqref="C34:C35 C39:C40 C44">
    <cfRule type="cellIs" dxfId="146" priority="40" stopIfTrue="1" operator="notBetween">
      <formula>-200</formula>
      <formula>200</formula>
    </cfRule>
  </conditionalFormatting>
  <conditionalFormatting sqref="E34:E35 E39:E40 E44 H34:H36 H44 H38:H42">
    <cfRule type="cellIs" dxfId="145" priority="39" stopIfTrue="1" operator="notBetween">
      <formula>-200</formula>
      <formula>200</formula>
    </cfRule>
  </conditionalFormatting>
  <conditionalFormatting sqref="E43">
    <cfRule type="cellIs" dxfId="144" priority="35" stopIfTrue="1" operator="notBetween">
      <formula>-200</formula>
      <formula>200</formula>
    </cfRule>
  </conditionalFormatting>
  <conditionalFormatting sqref="E38">
    <cfRule type="cellIs" dxfId="143" priority="34" stopIfTrue="1" operator="notBetween">
      <formula>-200</formula>
      <formula>200</formula>
    </cfRule>
  </conditionalFormatting>
  <conditionalFormatting sqref="E33">
    <cfRule type="cellIs" dxfId="142" priority="33" stopIfTrue="1" operator="notBetween">
      <formula>-200</formula>
      <formula>200</formula>
    </cfRule>
  </conditionalFormatting>
  <conditionalFormatting sqref="C57:C58 C62:C63 C67 C71">
    <cfRule type="cellIs" dxfId="141" priority="30" stopIfTrue="1" operator="notBetween">
      <formula>-200</formula>
      <formula>200</formula>
    </cfRule>
  </conditionalFormatting>
  <conditionalFormatting sqref="E57:E58 E62:E63 E67 E71 H57:H58 H62:H63 H67 H71">
    <cfRule type="cellIs" dxfId="140" priority="29" stopIfTrue="1" operator="notBetween">
      <formula>-200</formula>
      <formula>200</formula>
    </cfRule>
  </conditionalFormatting>
  <conditionalFormatting sqref="E48 H48">
    <cfRule type="cellIs" dxfId="139" priority="1" stopIfTrue="1" operator="notBetween">
      <formula>-200</formula>
      <formula>200</formula>
    </cfRule>
  </conditionalFormatting>
  <conditionalFormatting sqref="C48">
    <cfRule type="cellIs" dxfId="138"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09" t="s">
        <v>274</v>
      </c>
      <c r="B1" s="509"/>
      <c r="C1" s="509"/>
      <c r="D1" s="509"/>
      <c r="E1" s="509"/>
      <c r="F1" s="509"/>
      <c r="G1" s="509"/>
      <c r="H1" s="509"/>
      <c r="I1" s="509"/>
      <c r="J1" s="509"/>
      <c r="K1" s="509"/>
      <c r="M1" s="298" t="s">
        <v>28</v>
      </c>
    </row>
    <row r="2" spans="1:22" s="24" customFormat="1" ht="12.2" customHeight="1">
      <c r="A2" s="510" t="s">
        <v>23</v>
      </c>
      <c r="B2" s="507"/>
      <c r="C2" s="511" t="s">
        <v>2</v>
      </c>
      <c r="D2" s="512"/>
      <c r="E2" s="512"/>
      <c r="F2" s="513"/>
      <c r="G2" s="514" t="s">
        <v>3</v>
      </c>
      <c r="H2" s="515"/>
      <c r="I2" s="515"/>
      <c r="J2" s="516"/>
      <c r="K2" s="517" t="s">
        <v>365</v>
      </c>
      <c r="L2" s="33"/>
      <c r="M2" s="25"/>
      <c r="N2" s="430"/>
    </row>
    <row r="3" spans="1:22" s="24" customFormat="1" ht="12.2" customHeight="1">
      <c r="A3" s="510"/>
      <c r="B3" s="507"/>
      <c r="C3" s="519" t="s">
        <v>7</v>
      </c>
      <c r="D3" s="519"/>
      <c r="E3" s="519" t="s">
        <v>39</v>
      </c>
      <c r="F3" s="519"/>
      <c r="G3" s="519" t="s">
        <v>7</v>
      </c>
      <c r="H3" s="519"/>
      <c r="I3" s="519" t="s">
        <v>39</v>
      </c>
      <c r="J3" s="519"/>
      <c r="K3" s="518"/>
      <c r="L3" s="506"/>
      <c r="N3" s="430"/>
    </row>
    <row r="4" spans="1:22" s="24" customFormat="1" ht="48.2" customHeight="1">
      <c r="A4" s="510"/>
      <c r="B4" s="507"/>
      <c r="C4" s="507" t="s">
        <v>0</v>
      </c>
      <c r="D4" s="186" t="s">
        <v>102</v>
      </c>
      <c r="E4" s="507" t="s">
        <v>0</v>
      </c>
      <c r="F4" s="186" t="s">
        <v>102</v>
      </c>
      <c r="G4" s="507" t="s">
        <v>0</v>
      </c>
      <c r="H4" s="186" t="s">
        <v>102</v>
      </c>
      <c r="I4" s="507" t="s">
        <v>0</v>
      </c>
      <c r="J4" s="186" t="s">
        <v>102</v>
      </c>
      <c r="K4" s="518"/>
      <c r="L4" s="506"/>
    </row>
    <row r="5" spans="1:22" s="24" customFormat="1" ht="12.2" customHeight="1">
      <c r="A5" s="510"/>
      <c r="B5" s="507"/>
      <c r="C5" s="507"/>
      <c r="D5" s="186" t="s">
        <v>24</v>
      </c>
      <c r="E5" s="507"/>
      <c r="F5" s="186" t="s">
        <v>24</v>
      </c>
      <c r="G5" s="507"/>
      <c r="H5" s="186" t="s">
        <v>24</v>
      </c>
      <c r="I5" s="507"/>
      <c r="J5" s="186" t="s">
        <v>24</v>
      </c>
      <c r="K5" s="191" t="s">
        <v>24</v>
      </c>
      <c r="L5" s="192"/>
    </row>
    <row r="6" spans="1:22" s="24" customFormat="1" ht="10.15" customHeight="1">
      <c r="A6" s="28">
        <v>2004</v>
      </c>
      <c r="B6" s="34"/>
      <c r="C6" s="2" t="s">
        <v>219</v>
      </c>
      <c r="D6" s="44">
        <v>11.4</v>
      </c>
      <c r="E6" s="2" t="s">
        <v>220</v>
      </c>
      <c r="F6" s="44">
        <v>17.399999999999999</v>
      </c>
      <c r="G6" s="2" t="s">
        <v>221</v>
      </c>
      <c r="H6" s="44">
        <v>10.9</v>
      </c>
      <c r="I6" s="2" t="s">
        <v>222</v>
      </c>
      <c r="J6" s="44">
        <v>17</v>
      </c>
      <c r="K6" s="20">
        <v>40.1</v>
      </c>
      <c r="L6" s="20"/>
      <c r="M6" s="30"/>
      <c r="N6" s="30"/>
      <c r="O6" s="30"/>
      <c r="P6" s="30"/>
      <c r="Q6" s="30"/>
      <c r="R6" s="30"/>
      <c r="S6" s="30"/>
      <c r="T6" s="30"/>
      <c r="U6" s="30"/>
      <c r="V6" s="30"/>
    </row>
    <row r="7" spans="1:22" s="24" customFormat="1" ht="10.15" customHeight="1">
      <c r="A7" s="28">
        <v>2005</v>
      </c>
      <c r="B7" s="26"/>
      <c r="C7" s="2" t="s">
        <v>223</v>
      </c>
      <c r="D7" s="44">
        <v>-0.8</v>
      </c>
      <c r="E7" s="2" t="s">
        <v>224</v>
      </c>
      <c r="F7" s="44">
        <v>7.2</v>
      </c>
      <c r="G7" s="2" t="s">
        <v>225</v>
      </c>
      <c r="H7" s="44">
        <v>-3.3</v>
      </c>
      <c r="I7" s="2" t="s">
        <v>226</v>
      </c>
      <c r="J7" s="44">
        <v>0.2</v>
      </c>
      <c r="K7" s="20">
        <v>39.4</v>
      </c>
      <c r="L7" s="22"/>
      <c r="M7" s="30"/>
      <c r="N7" s="297"/>
      <c r="O7" s="30"/>
      <c r="P7" s="30"/>
      <c r="Q7" s="30"/>
      <c r="R7" s="30"/>
      <c r="S7" s="30"/>
      <c r="T7" s="30"/>
      <c r="U7" s="30"/>
      <c r="V7" s="30"/>
    </row>
    <row r="8" spans="1:22" s="24" customFormat="1" ht="10.15" customHeight="1">
      <c r="A8" s="28">
        <v>2006</v>
      </c>
      <c r="B8" s="26"/>
      <c r="C8" s="2" t="s">
        <v>227</v>
      </c>
      <c r="D8" s="44">
        <v>4.9000000000000004</v>
      </c>
      <c r="E8" s="2" t="s">
        <v>228</v>
      </c>
      <c r="F8" s="44">
        <v>7.6</v>
      </c>
      <c r="G8" s="2" t="s">
        <v>229</v>
      </c>
      <c r="H8" s="44">
        <v>6.8</v>
      </c>
      <c r="I8" s="2" t="s">
        <v>230</v>
      </c>
      <c r="J8" s="44">
        <v>14.7</v>
      </c>
      <c r="K8" s="20">
        <v>41.9</v>
      </c>
      <c r="L8" s="21"/>
      <c r="M8" s="30"/>
      <c r="N8" s="30"/>
      <c r="O8" s="30"/>
      <c r="P8" s="30"/>
      <c r="Q8" s="30"/>
      <c r="R8" s="30"/>
      <c r="S8" s="30"/>
      <c r="T8" s="30"/>
      <c r="U8" s="30"/>
      <c r="V8" s="30"/>
    </row>
    <row r="9" spans="1:22" s="24" customFormat="1" ht="10.15" customHeight="1">
      <c r="A9" s="28">
        <v>2007</v>
      </c>
      <c r="B9" s="34"/>
      <c r="C9" s="2" t="s">
        <v>231</v>
      </c>
      <c r="D9" s="44">
        <v>7.5</v>
      </c>
      <c r="E9" s="2" t="s">
        <v>232</v>
      </c>
      <c r="F9" s="44">
        <v>12.5</v>
      </c>
      <c r="G9" s="2" t="s">
        <v>233</v>
      </c>
      <c r="H9" s="44">
        <v>4.2</v>
      </c>
      <c r="I9" s="2" t="s">
        <v>234</v>
      </c>
      <c r="J9" s="44">
        <v>5.9</v>
      </c>
      <c r="K9" s="20">
        <v>43.6</v>
      </c>
      <c r="L9" s="21"/>
      <c r="M9" s="30"/>
      <c r="N9" s="30"/>
      <c r="O9" s="30"/>
      <c r="P9" s="30"/>
      <c r="Q9" s="30"/>
      <c r="R9" s="30"/>
      <c r="S9" s="30"/>
      <c r="T9" s="30"/>
      <c r="U9" s="30"/>
      <c r="V9" s="30"/>
    </row>
    <row r="10" spans="1:22" s="24" customFormat="1" ht="10.15" customHeight="1">
      <c r="A10" s="28">
        <v>2008</v>
      </c>
      <c r="B10" s="34"/>
      <c r="C10" s="2" t="s">
        <v>235</v>
      </c>
      <c r="D10" s="44">
        <v>5</v>
      </c>
      <c r="E10" s="2" t="s">
        <v>236</v>
      </c>
      <c r="F10" s="44">
        <v>-1.7</v>
      </c>
      <c r="G10" s="2" t="s">
        <v>237</v>
      </c>
      <c r="H10" s="44">
        <v>7.8</v>
      </c>
      <c r="I10" s="2" t="s">
        <v>238</v>
      </c>
      <c r="J10" s="44">
        <v>2.1</v>
      </c>
      <c r="K10" s="20">
        <v>44.8</v>
      </c>
      <c r="L10" s="22"/>
      <c r="M10" s="30"/>
      <c r="N10" s="30"/>
      <c r="O10" s="30"/>
      <c r="P10" s="30"/>
      <c r="Q10" s="30"/>
      <c r="R10" s="30"/>
      <c r="S10" s="30"/>
      <c r="T10" s="30"/>
      <c r="U10" s="30"/>
      <c r="V10" s="30"/>
    </row>
    <row r="11" spans="1:22" s="24" customFormat="1" ht="10.15" customHeight="1">
      <c r="A11" s="28">
        <v>2009</v>
      </c>
      <c r="B11" s="34"/>
      <c r="C11" s="2" t="s">
        <v>239</v>
      </c>
      <c r="D11" s="44">
        <v>-2.2999999999999998</v>
      </c>
      <c r="E11" s="2" t="s">
        <v>240</v>
      </c>
      <c r="F11" s="44">
        <v>3.2</v>
      </c>
      <c r="G11" s="2" t="s">
        <v>241</v>
      </c>
      <c r="H11" s="44">
        <v>-0.7</v>
      </c>
      <c r="I11" s="2" t="s">
        <v>242</v>
      </c>
      <c r="J11" s="44">
        <v>3.5</v>
      </c>
      <c r="K11" s="20">
        <v>42.5</v>
      </c>
      <c r="L11" s="22"/>
      <c r="M11" s="30"/>
      <c r="N11" s="30"/>
      <c r="O11" s="30"/>
      <c r="P11" s="30"/>
      <c r="Q11" s="30"/>
      <c r="R11" s="30"/>
      <c r="S11" s="30"/>
      <c r="T11" s="30"/>
      <c r="U11" s="30"/>
      <c r="V11" s="30"/>
    </row>
    <row r="12" spans="1:22" s="24" customFormat="1" ht="10.15" customHeight="1">
      <c r="A12" s="28">
        <v>2010</v>
      </c>
      <c r="B12" s="34"/>
      <c r="C12" s="2" t="s">
        <v>243</v>
      </c>
      <c r="D12" s="44">
        <v>13.8</v>
      </c>
      <c r="E12" s="2" t="s">
        <v>244</v>
      </c>
      <c r="F12" s="44">
        <v>5.2</v>
      </c>
      <c r="G12" s="2" t="s">
        <v>245</v>
      </c>
      <c r="H12" s="44">
        <v>10.6</v>
      </c>
      <c r="I12" s="2" t="s">
        <v>246</v>
      </c>
      <c r="J12" s="44">
        <v>0.7</v>
      </c>
      <c r="K12" s="20">
        <v>42.8</v>
      </c>
      <c r="L12" s="22"/>
      <c r="M12" s="30"/>
      <c r="N12" s="30"/>
      <c r="O12" s="30"/>
      <c r="P12" s="30"/>
      <c r="Q12" s="30"/>
      <c r="R12" s="30"/>
      <c r="S12" s="30"/>
      <c r="T12" s="30"/>
      <c r="U12" s="30"/>
      <c r="V12" s="30"/>
    </row>
    <row r="13" spans="1:22" s="24" customFormat="1" ht="10.15" customHeight="1">
      <c r="A13" s="28">
        <v>2011</v>
      </c>
      <c r="B13" s="34"/>
      <c r="C13" s="2" t="s">
        <v>352</v>
      </c>
      <c r="D13" s="44">
        <v>6</v>
      </c>
      <c r="E13" s="2" t="s">
        <v>353</v>
      </c>
      <c r="F13" s="44">
        <v>3.3</v>
      </c>
      <c r="G13" s="2" t="s">
        <v>354</v>
      </c>
      <c r="H13" s="44">
        <v>6.5</v>
      </c>
      <c r="I13" s="2" t="s">
        <v>355</v>
      </c>
      <c r="J13" s="44">
        <v>3.4</v>
      </c>
      <c r="K13" s="20">
        <v>43.9</v>
      </c>
      <c r="L13" s="21"/>
      <c r="M13" s="27"/>
      <c r="N13" s="27"/>
      <c r="O13" s="27"/>
    </row>
    <row r="14" spans="1:22" s="24" customFormat="1" ht="10.15" customHeight="1">
      <c r="A14" s="28">
        <v>2012</v>
      </c>
      <c r="B14" s="36"/>
      <c r="C14" s="2" t="s">
        <v>247</v>
      </c>
      <c r="D14" s="44">
        <v>-2.7</v>
      </c>
      <c r="E14" s="2" t="s">
        <v>248</v>
      </c>
      <c r="F14" s="44">
        <v>-4.3</v>
      </c>
      <c r="G14" s="2" t="s">
        <v>249</v>
      </c>
      <c r="H14" s="44">
        <v>-0.7</v>
      </c>
      <c r="I14" s="2" t="s">
        <v>250</v>
      </c>
      <c r="J14" s="44">
        <v>-1.4</v>
      </c>
      <c r="K14" s="20">
        <v>43.3</v>
      </c>
      <c r="L14" s="21"/>
      <c r="M14" s="27"/>
      <c r="N14" s="27"/>
      <c r="O14" s="27"/>
    </row>
    <row r="15" spans="1:22" s="24" customFormat="1" ht="10.15" customHeight="1">
      <c r="A15" s="28">
        <v>2013</v>
      </c>
      <c r="B15" s="36"/>
      <c r="C15" s="2" t="s">
        <v>251</v>
      </c>
      <c r="D15" s="44">
        <v>6</v>
      </c>
      <c r="E15" s="2" t="s">
        <v>252</v>
      </c>
      <c r="F15" s="44">
        <v>8.4</v>
      </c>
      <c r="G15" s="2" t="s">
        <v>253</v>
      </c>
      <c r="H15" s="44">
        <v>7.6</v>
      </c>
      <c r="I15" s="2" t="s">
        <v>254</v>
      </c>
      <c r="J15" s="44">
        <v>10.199999999999999</v>
      </c>
      <c r="K15" s="20">
        <v>44.5</v>
      </c>
      <c r="L15" s="21"/>
      <c r="M15" s="27"/>
      <c r="N15" s="27"/>
      <c r="O15" s="27"/>
    </row>
    <row r="16" spans="1:22" s="24" customFormat="1" ht="10.15" customHeight="1">
      <c r="A16" s="28">
        <v>2014</v>
      </c>
      <c r="B16" s="36"/>
      <c r="C16" s="2" t="s">
        <v>255</v>
      </c>
      <c r="D16" s="44">
        <v>6.1</v>
      </c>
      <c r="E16" s="2" t="s">
        <v>256</v>
      </c>
      <c r="F16" s="44">
        <v>5.3</v>
      </c>
      <c r="G16" s="2" t="s">
        <v>257</v>
      </c>
      <c r="H16" s="44">
        <v>11</v>
      </c>
      <c r="I16" s="2" t="s">
        <v>258</v>
      </c>
      <c r="J16" s="44">
        <v>9.6999999999999993</v>
      </c>
      <c r="K16" s="20">
        <v>46.5</v>
      </c>
      <c r="L16" s="21"/>
      <c r="M16" s="27"/>
      <c r="N16" s="27"/>
      <c r="O16" s="27"/>
    </row>
    <row r="17" spans="1:15" s="24" customFormat="1" ht="10.15" customHeight="1">
      <c r="A17" s="28">
        <v>2015</v>
      </c>
      <c r="B17" s="36"/>
      <c r="C17" s="2" t="s">
        <v>259</v>
      </c>
      <c r="D17" s="44">
        <v>4.5</v>
      </c>
      <c r="E17" s="2" t="s">
        <v>260</v>
      </c>
      <c r="F17" s="44">
        <v>7.6</v>
      </c>
      <c r="G17" s="2" t="s">
        <v>261</v>
      </c>
      <c r="H17" s="44">
        <v>3.8</v>
      </c>
      <c r="I17" s="2" t="s">
        <v>262</v>
      </c>
      <c r="J17" s="44">
        <v>3</v>
      </c>
      <c r="K17" s="20">
        <v>43.7</v>
      </c>
      <c r="L17" s="21"/>
      <c r="M17" s="27"/>
      <c r="N17" s="27"/>
      <c r="O17" s="27"/>
    </row>
    <row r="18" spans="1:15" s="24" customFormat="1" ht="10.15" customHeight="1">
      <c r="A18" s="28">
        <v>2016</v>
      </c>
      <c r="B18" s="36"/>
      <c r="C18" s="2" t="s">
        <v>263</v>
      </c>
      <c r="D18" s="44">
        <v>1.8</v>
      </c>
      <c r="E18" s="2" t="s">
        <v>264</v>
      </c>
      <c r="F18" s="44">
        <v>-1.2</v>
      </c>
      <c r="G18" s="2" t="s">
        <v>265</v>
      </c>
      <c r="H18" s="44">
        <v>1.2</v>
      </c>
      <c r="I18" s="2" t="s">
        <v>266</v>
      </c>
      <c r="J18" s="44">
        <v>-2.8</v>
      </c>
      <c r="K18" s="20">
        <v>44.6</v>
      </c>
      <c r="L18" s="21"/>
      <c r="N18" s="31"/>
    </row>
    <row r="19" spans="1:15" s="24" customFormat="1" ht="10.15" customHeight="1">
      <c r="A19" s="28">
        <v>2017</v>
      </c>
      <c r="B19" s="36"/>
      <c r="C19" s="2" t="s">
        <v>267</v>
      </c>
      <c r="D19" s="44">
        <v>3.8</v>
      </c>
      <c r="E19" s="2" t="s">
        <v>268</v>
      </c>
      <c r="F19" s="44">
        <v>2.7</v>
      </c>
      <c r="G19" s="2" t="s">
        <v>269</v>
      </c>
      <c r="H19" s="44">
        <v>1.9</v>
      </c>
      <c r="I19" s="2" t="s">
        <v>270</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356</v>
      </c>
      <c r="C27" s="161">
        <v>879140</v>
      </c>
      <c r="D27" s="163">
        <v>4</v>
      </c>
      <c r="E27" s="161">
        <v>161605</v>
      </c>
      <c r="F27" s="163">
        <v>-1</v>
      </c>
      <c r="G27" s="161">
        <v>1664767</v>
      </c>
      <c r="H27" s="163">
        <v>3.4</v>
      </c>
      <c r="I27" s="161">
        <v>303370</v>
      </c>
      <c r="J27" s="163">
        <v>2.2999999999999998</v>
      </c>
      <c r="K27" s="162">
        <v>41.3</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c r="D35" s="44"/>
      <c r="E35" s="2"/>
      <c r="F35" s="44"/>
      <c r="G35" s="2"/>
      <c r="H35" s="44"/>
      <c r="I35" s="2"/>
      <c r="J35" s="44"/>
      <c r="K35" s="20"/>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9"/>
    </row>
    <row r="41" spans="1:17" ht="39.950000000000003" customHeight="1">
      <c r="A41" s="508" t="s">
        <v>38</v>
      </c>
      <c r="B41" s="508"/>
      <c r="C41" s="508"/>
      <c r="D41" s="508"/>
      <c r="E41" s="508"/>
      <c r="F41" s="508"/>
      <c r="G41" s="508"/>
      <c r="H41" s="508"/>
      <c r="I41" s="508"/>
      <c r="J41" s="508"/>
      <c r="K41" s="508"/>
      <c r="L41" s="508"/>
    </row>
    <row r="42" spans="1:17" ht="12.2" customHeight="1">
      <c r="A42" s="497" t="s">
        <v>30</v>
      </c>
      <c r="B42" s="498"/>
      <c r="C42" s="503" t="s">
        <v>382</v>
      </c>
      <c r="D42" s="494"/>
      <c r="E42" s="494"/>
      <c r="F42" s="494"/>
      <c r="G42" s="494"/>
      <c r="H42" s="494" t="s">
        <v>383</v>
      </c>
      <c r="I42" s="494"/>
      <c r="J42" s="494"/>
      <c r="K42" s="494"/>
      <c r="L42" s="504"/>
    </row>
    <row r="43" spans="1:17" ht="12.2" customHeight="1">
      <c r="A43" s="499"/>
      <c r="B43" s="500"/>
      <c r="C43" s="503" t="s">
        <v>2</v>
      </c>
      <c r="D43" s="494"/>
      <c r="E43" s="494" t="s">
        <v>3</v>
      </c>
      <c r="F43" s="494"/>
      <c r="G43" s="494" t="s">
        <v>357</v>
      </c>
      <c r="H43" s="504" t="s">
        <v>2</v>
      </c>
      <c r="I43" s="503"/>
      <c r="J43" s="504" t="s">
        <v>3</v>
      </c>
      <c r="K43" s="505"/>
      <c r="L43" s="504" t="s">
        <v>357</v>
      </c>
      <c r="N43" s="353"/>
    </row>
    <row r="44" spans="1:17" ht="48.2" customHeight="1">
      <c r="A44" s="499"/>
      <c r="B44" s="500"/>
      <c r="C44" s="503" t="s">
        <v>0</v>
      </c>
      <c r="D44" s="193" t="s">
        <v>106</v>
      </c>
      <c r="E44" s="494" t="s">
        <v>0</v>
      </c>
      <c r="F44" s="193" t="s">
        <v>106</v>
      </c>
      <c r="G44" s="494"/>
      <c r="H44" s="494" t="s">
        <v>0</v>
      </c>
      <c r="I44" s="193" t="s">
        <v>106</v>
      </c>
      <c r="J44" s="494" t="s">
        <v>0</v>
      </c>
      <c r="K44" s="193" t="s">
        <v>106</v>
      </c>
      <c r="L44" s="504"/>
      <c r="P44" s="353"/>
    </row>
    <row r="45" spans="1:17" ht="12.2" customHeight="1">
      <c r="A45" s="501"/>
      <c r="B45" s="502"/>
      <c r="C45" s="503"/>
      <c r="D45" s="189" t="s">
        <v>24</v>
      </c>
      <c r="E45" s="494"/>
      <c r="F45" s="189" t="s">
        <v>24</v>
      </c>
      <c r="G45" s="189" t="s">
        <v>1</v>
      </c>
      <c r="H45" s="494"/>
      <c r="I45" s="189" t="s">
        <v>24</v>
      </c>
      <c r="J45" s="494"/>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5" t="s">
        <v>40</v>
      </c>
      <c r="B47" s="496"/>
      <c r="C47" s="178">
        <v>142624</v>
      </c>
      <c r="D47" s="163">
        <v>9.1</v>
      </c>
      <c r="E47" s="178">
        <v>251413</v>
      </c>
      <c r="F47" s="163">
        <v>5.7</v>
      </c>
      <c r="G47" s="179">
        <v>1.8</v>
      </c>
      <c r="H47" s="180">
        <v>814720</v>
      </c>
      <c r="I47" s="163">
        <v>3.5</v>
      </c>
      <c r="J47" s="180">
        <v>1474251</v>
      </c>
      <c r="K47" s="179">
        <v>2.7</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3"/>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89" t="s">
        <v>288</v>
      </c>
      <c r="B50" s="490"/>
      <c r="C50" s="178">
        <v>2793</v>
      </c>
      <c r="D50" s="163">
        <v>-13.2</v>
      </c>
      <c r="E50" s="178">
        <v>4761</v>
      </c>
      <c r="F50" s="163">
        <v>-13.4</v>
      </c>
      <c r="G50" s="179">
        <v>1.7</v>
      </c>
      <c r="H50" s="178">
        <v>16359</v>
      </c>
      <c r="I50" s="163">
        <v>-8.1999999999999993</v>
      </c>
      <c r="J50" s="178">
        <v>28828</v>
      </c>
      <c r="K50" s="179">
        <v>-13.6</v>
      </c>
      <c r="L50" s="179">
        <v>1.8</v>
      </c>
      <c r="N50" s="17"/>
    </row>
    <row r="51" spans="1:19" ht="10.15" customHeight="1">
      <c r="A51" s="489" t="s">
        <v>289</v>
      </c>
      <c r="B51" s="490"/>
      <c r="C51" s="178">
        <v>13493</v>
      </c>
      <c r="D51" s="163">
        <v>-3</v>
      </c>
      <c r="E51" s="178">
        <v>24699</v>
      </c>
      <c r="F51" s="163">
        <v>-11.6</v>
      </c>
      <c r="G51" s="179">
        <v>1.8</v>
      </c>
      <c r="H51" s="178">
        <v>77729</v>
      </c>
      <c r="I51" s="163">
        <v>-6.6</v>
      </c>
      <c r="J51" s="178">
        <v>154387</v>
      </c>
      <c r="K51" s="179">
        <v>-7.3</v>
      </c>
      <c r="L51" s="179">
        <v>2</v>
      </c>
      <c r="M51" s="3"/>
      <c r="N51" s="35"/>
      <c r="O51" s="3"/>
      <c r="P51" s="3"/>
      <c r="Q51" s="6"/>
      <c r="R51" s="43"/>
      <c r="S51" s="43"/>
    </row>
    <row r="52" spans="1:19" ht="10.15" customHeight="1">
      <c r="A52" s="489" t="s">
        <v>29</v>
      </c>
      <c r="B52" s="490"/>
      <c r="C52" s="178">
        <v>126338</v>
      </c>
      <c r="D52" s="163">
        <v>11.2</v>
      </c>
      <c r="E52" s="178">
        <v>221953</v>
      </c>
      <c r="F52" s="163">
        <v>8.6</v>
      </c>
      <c r="G52" s="179">
        <v>1.8</v>
      </c>
      <c r="H52" s="180">
        <v>720632</v>
      </c>
      <c r="I52" s="163">
        <v>5</v>
      </c>
      <c r="J52" s="180">
        <v>1291036</v>
      </c>
      <c r="K52" s="179">
        <v>4.5</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91" t="s">
        <v>358</v>
      </c>
      <c r="B54" s="491"/>
      <c r="C54" s="491"/>
      <c r="D54" s="491"/>
      <c r="E54" s="491"/>
      <c r="F54" s="491"/>
      <c r="G54" s="491"/>
      <c r="H54" s="491"/>
      <c r="I54" s="491"/>
      <c r="J54" s="491"/>
      <c r="K54" s="491"/>
      <c r="L54" s="491"/>
    </row>
    <row r="55" spans="1:19" ht="9.75" customHeight="1">
      <c r="A55" s="492"/>
      <c r="B55" s="493"/>
      <c r="C55" s="493"/>
      <c r="D55" s="493"/>
      <c r="E55" s="493"/>
      <c r="F55" s="493"/>
      <c r="G55" s="493"/>
      <c r="H55" s="493"/>
      <c r="I55" s="493"/>
      <c r="J55" s="493"/>
      <c r="K55" s="493"/>
      <c r="L55" s="493"/>
    </row>
    <row r="56" spans="1:19" ht="9.75" customHeight="1">
      <c r="A56" s="492"/>
      <c r="B56" s="492"/>
      <c r="C56" s="492"/>
      <c r="D56" s="492"/>
      <c r="E56" s="492"/>
    </row>
    <row r="57" spans="1:19" ht="9" customHeight="1">
      <c r="A57" s="300" t="s">
        <v>359</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53 F53 I53 K53 D6:D17 F6:F17 H6:H17 J6:J17">
    <cfRule type="cellIs" dxfId="137" priority="36" stopIfTrue="1" operator="notBetween">
      <formula>-200</formula>
      <formula>200</formula>
    </cfRule>
  </conditionalFormatting>
  <conditionalFormatting sqref="D19 F19 H19 J19">
    <cfRule type="cellIs" dxfId="136" priority="35" stopIfTrue="1" operator="notBetween">
      <formula>-200</formula>
      <formula>200</formula>
    </cfRule>
  </conditionalFormatting>
  <conditionalFormatting sqref="D18 F18 H18 J18">
    <cfRule type="cellIs" dxfId="135" priority="33" stopIfTrue="1" operator="notBetween">
      <formula>-200</formula>
      <formula>200</formula>
    </cfRule>
  </conditionalFormatting>
  <conditionalFormatting sqref="D20 F20 H20 J20">
    <cfRule type="cellIs" dxfId="134" priority="32" stopIfTrue="1" operator="notBetween">
      <formula>-200</formula>
      <formula>200</formula>
    </cfRule>
  </conditionalFormatting>
  <conditionalFormatting sqref="J21 H21 F21 D21">
    <cfRule type="cellIs" dxfId="133" priority="31" stopIfTrue="1" operator="notBetween">
      <formula>-200</formula>
      <formula>200</formula>
    </cfRule>
  </conditionalFormatting>
  <conditionalFormatting sqref="J34 H34 F34 D34">
    <cfRule type="cellIs" dxfId="132" priority="30" stopIfTrue="1" operator="notBetween">
      <formula>-200</formula>
      <formula>200</formula>
    </cfRule>
  </conditionalFormatting>
  <conditionalFormatting sqref="J35 H35 F35 D35">
    <cfRule type="cellIs" dxfId="131" priority="29" stopIfTrue="1" operator="notBetween">
      <formula>-200</formula>
      <formula>200</formula>
    </cfRule>
  </conditionalFormatting>
  <conditionalFormatting sqref="J36 H36 F36 D36">
    <cfRule type="cellIs" dxfId="130" priority="28" stopIfTrue="1" operator="notBetween">
      <formula>-200</formula>
      <formula>200</formula>
    </cfRule>
  </conditionalFormatting>
  <conditionalFormatting sqref="J37 D37:D38 F37:F38 H37:H38">
    <cfRule type="cellIs" dxfId="129" priority="27" stopIfTrue="1" operator="notBetween">
      <formula>-200</formula>
      <formula>200</formula>
    </cfRule>
  </conditionalFormatting>
  <conditionalFormatting sqref="H39">
    <cfRule type="cellIs" dxfId="128" priority="25" stopIfTrue="1" operator="notBetween">
      <formula>-200</formula>
      <formula>200</formula>
    </cfRule>
  </conditionalFormatting>
  <conditionalFormatting sqref="D28 H28 J28">
    <cfRule type="cellIs" dxfId="127" priority="23" stopIfTrue="1" operator="notBetween">
      <formula>-200</formula>
      <formula>200</formula>
    </cfRule>
  </conditionalFormatting>
  <conditionalFormatting sqref="J22:J23 H22:H23 F22:F23 D22:D23">
    <cfRule type="cellIs" dxfId="126" priority="24" stopIfTrue="1" operator="notBetween">
      <formula>-200</formula>
      <formula>200</formula>
    </cfRule>
  </conditionalFormatting>
  <conditionalFormatting sqref="J29 H29 D29">
    <cfRule type="cellIs" dxfId="125" priority="22" stopIfTrue="1" operator="notBetween">
      <formula>-200</formula>
      <formula>200</formula>
    </cfRule>
  </conditionalFormatting>
  <conditionalFormatting sqref="H30">
    <cfRule type="cellIs" dxfId="124" priority="21" stopIfTrue="1" operator="notBetween">
      <formula>-200</formula>
      <formula>200</formula>
    </cfRule>
  </conditionalFormatting>
  <conditionalFormatting sqref="H33 D33">
    <cfRule type="cellIs" dxfId="123" priority="18" stopIfTrue="1" operator="notBetween">
      <formula>-200</formula>
      <formula>200</formula>
    </cfRule>
  </conditionalFormatting>
  <conditionalFormatting sqref="D48 F48 I48:I49 K48:K49 K51:K52">
    <cfRule type="cellIs" dxfId="122" priority="16" stopIfTrue="1" operator="notBetween">
      <formula>-200</formula>
      <formula>200</formula>
    </cfRule>
  </conditionalFormatting>
  <conditionalFormatting sqref="K50">
    <cfRule type="cellIs" dxfId="121" priority="14" stopIfTrue="1" operator="notBetween">
      <formula>-200</formula>
      <formula>200</formula>
    </cfRule>
  </conditionalFormatting>
  <conditionalFormatting sqref="H24:H26">
    <cfRule type="cellIs" dxfId="120" priority="9" stopIfTrue="1" operator="notBetween">
      <formula>-200</formula>
      <formula>200</formula>
    </cfRule>
  </conditionalFormatting>
  <conditionalFormatting sqref="K47">
    <cfRule type="cellIs" dxfId="119" priority="8" stopIfTrue="1" operator="notBetween">
      <formula>-200</formula>
      <formula>200</formula>
    </cfRule>
  </conditionalFormatting>
  <conditionalFormatting sqref="D27 H27 J27">
    <cfRule type="cellIs" dxfId="118"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2" customWidth="1"/>
    <col min="3" max="3" width="9.5703125" style="302" customWidth="1"/>
    <col min="4" max="6" width="10.7109375" style="302" customWidth="1"/>
    <col min="7" max="7" width="8.140625" style="302" customWidth="1"/>
    <col min="8" max="8" width="9.5703125" style="302" customWidth="1"/>
    <col min="9" max="9" width="17.28515625" style="302" customWidth="1"/>
    <col min="10" max="11" width="15.5703125" style="302" customWidth="1"/>
    <col min="12" max="16384" width="11.42578125" style="302"/>
  </cols>
  <sheetData>
    <row r="1" spans="1:12" ht="39.950000000000003" customHeight="1">
      <c r="A1" s="527" t="s">
        <v>275</v>
      </c>
      <c r="B1" s="527"/>
      <c r="C1" s="527"/>
      <c r="D1" s="527"/>
      <c r="E1" s="527"/>
      <c r="F1" s="527"/>
      <c r="G1" s="527"/>
      <c r="H1" s="527"/>
      <c r="I1" s="527"/>
      <c r="J1" s="301" t="s">
        <v>28</v>
      </c>
    </row>
    <row r="2" spans="1:12" ht="12.2" customHeight="1">
      <c r="A2" s="528" t="s">
        <v>114</v>
      </c>
      <c r="B2" s="529"/>
      <c r="C2" s="534" t="s">
        <v>382</v>
      </c>
      <c r="D2" s="534"/>
      <c r="E2" s="534"/>
      <c r="F2" s="534"/>
      <c r="G2" s="534"/>
      <c r="H2" s="534"/>
      <c r="I2" s="303" t="s">
        <v>384</v>
      </c>
      <c r="K2" s="355"/>
    </row>
    <row r="3" spans="1:12" ht="12.2" customHeight="1">
      <c r="A3" s="530"/>
      <c r="B3" s="531"/>
      <c r="C3" s="535" t="s">
        <v>360</v>
      </c>
      <c r="D3" s="535" t="s">
        <v>361</v>
      </c>
      <c r="E3" s="535"/>
      <c r="F3" s="535"/>
      <c r="G3" s="535" t="s">
        <v>362</v>
      </c>
      <c r="H3" s="535"/>
      <c r="I3" s="536" t="s">
        <v>277</v>
      </c>
      <c r="K3" s="355"/>
    </row>
    <row r="4" spans="1:12" ht="48.2" customHeight="1">
      <c r="A4" s="530"/>
      <c r="B4" s="531"/>
      <c r="C4" s="535"/>
      <c r="D4" s="304" t="s">
        <v>115</v>
      </c>
      <c r="E4" s="304" t="s">
        <v>363</v>
      </c>
      <c r="F4" s="305" t="s">
        <v>102</v>
      </c>
      <c r="G4" s="304" t="s">
        <v>115</v>
      </c>
      <c r="H4" s="305" t="s">
        <v>116</v>
      </c>
      <c r="I4" s="537"/>
      <c r="K4" s="355"/>
    </row>
    <row r="5" spans="1:12" ht="12.2" customHeight="1">
      <c r="A5" s="532"/>
      <c r="B5" s="533"/>
      <c r="C5" s="538" t="s">
        <v>0</v>
      </c>
      <c r="D5" s="538"/>
      <c r="E5" s="538" t="s">
        <v>24</v>
      </c>
      <c r="F5" s="538"/>
      <c r="G5" s="304" t="s">
        <v>0</v>
      </c>
      <c r="H5" s="538" t="s">
        <v>24</v>
      </c>
      <c r="I5" s="539"/>
    </row>
    <row r="6" spans="1:12" ht="10.15" customHeight="1">
      <c r="A6" s="306"/>
      <c r="B6" s="307"/>
      <c r="C6" s="308"/>
      <c r="D6" s="308"/>
      <c r="E6" s="308"/>
      <c r="F6" s="308"/>
      <c r="G6" s="308"/>
      <c r="H6" s="308"/>
      <c r="I6" s="308"/>
    </row>
    <row r="7" spans="1:12" ht="10.15" customHeight="1">
      <c r="A7" s="309"/>
      <c r="B7" s="309"/>
      <c r="C7" s="540" t="s">
        <v>4</v>
      </c>
      <c r="D7" s="540"/>
      <c r="E7" s="540"/>
      <c r="F7" s="540"/>
      <c r="G7" s="540"/>
      <c r="H7" s="540"/>
      <c r="I7" s="540"/>
    </row>
    <row r="8" spans="1:12" ht="10.15" customHeight="1">
      <c r="A8" s="310" t="s">
        <v>117</v>
      </c>
      <c r="B8" s="311"/>
      <c r="C8" s="147">
        <v>92</v>
      </c>
      <c r="D8" s="147">
        <v>13875</v>
      </c>
      <c r="E8" s="148">
        <v>49.1</v>
      </c>
      <c r="F8" s="148">
        <v>5</v>
      </c>
      <c r="G8" s="172">
        <v>7109</v>
      </c>
      <c r="H8" s="148">
        <v>3.5</v>
      </c>
      <c r="I8" s="148">
        <v>42.3</v>
      </c>
      <c r="J8" s="312"/>
      <c r="K8" s="313"/>
    </row>
    <row r="9" spans="1:12" ht="10.15" customHeight="1">
      <c r="A9" s="522" t="s">
        <v>118</v>
      </c>
      <c r="B9" s="523"/>
      <c r="C9" s="147">
        <v>40</v>
      </c>
      <c r="D9" s="147">
        <v>8132</v>
      </c>
      <c r="E9" s="148">
        <v>49.7</v>
      </c>
      <c r="F9" s="148">
        <v>7.9</v>
      </c>
      <c r="G9" s="172">
        <v>4297</v>
      </c>
      <c r="H9" s="148">
        <v>5.9</v>
      </c>
      <c r="I9" s="148">
        <v>43.7</v>
      </c>
      <c r="J9" s="313"/>
      <c r="K9" s="355"/>
    </row>
    <row r="10" spans="1:12" ht="10.15" customHeight="1">
      <c r="A10" s="522" t="s">
        <v>119</v>
      </c>
      <c r="B10" s="523"/>
      <c r="C10" s="410" t="s">
        <v>276</v>
      </c>
      <c r="D10" s="410" t="s">
        <v>276</v>
      </c>
      <c r="E10" s="410" t="s">
        <v>276</v>
      </c>
      <c r="F10" s="410" t="s">
        <v>276</v>
      </c>
      <c r="G10" s="410" t="s">
        <v>276</v>
      </c>
      <c r="H10" s="410" t="s">
        <v>276</v>
      </c>
      <c r="I10" s="410" t="s">
        <v>276</v>
      </c>
      <c r="J10" s="313"/>
      <c r="K10" s="313"/>
      <c r="L10" s="314"/>
    </row>
    <row r="11" spans="1:12" ht="10.15" customHeight="1">
      <c r="A11" s="315"/>
      <c r="B11" s="316"/>
      <c r="C11" s="317"/>
      <c r="D11" s="317"/>
      <c r="E11" s="318"/>
      <c r="F11" s="318"/>
      <c r="G11" s="317"/>
      <c r="H11" s="318"/>
      <c r="I11" s="318"/>
      <c r="J11" s="313"/>
      <c r="K11" s="313"/>
    </row>
    <row r="12" spans="1:12" ht="10.15" customHeight="1">
      <c r="A12" s="319"/>
      <c r="B12" s="319"/>
      <c r="C12" s="521" t="s">
        <v>5</v>
      </c>
      <c r="D12" s="521"/>
      <c r="E12" s="521"/>
      <c r="F12" s="521"/>
      <c r="G12" s="521"/>
      <c r="H12" s="521"/>
      <c r="I12" s="521"/>
      <c r="J12" s="313"/>
      <c r="K12" s="313"/>
    </row>
    <row r="13" spans="1:12" ht="10.15" customHeight="1">
      <c r="A13" s="310" t="s">
        <v>117</v>
      </c>
      <c r="B13" s="311"/>
      <c r="C13" s="147">
        <v>21</v>
      </c>
      <c r="D13" s="147">
        <v>2822</v>
      </c>
      <c r="E13" s="148">
        <v>46</v>
      </c>
      <c r="F13" s="148">
        <v>-2.4</v>
      </c>
      <c r="G13" s="172">
        <v>1350</v>
      </c>
      <c r="H13" s="148">
        <v>-2.5</v>
      </c>
      <c r="I13" s="148">
        <v>38.700000000000003</v>
      </c>
      <c r="J13" s="313"/>
      <c r="K13" s="313"/>
    </row>
    <row r="14" spans="1:12" ht="10.15" customHeight="1">
      <c r="A14" s="522" t="s">
        <v>118</v>
      </c>
      <c r="B14" s="523"/>
      <c r="C14" s="147">
        <v>12</v>
      </c>
      <c r="D14" s="147">
        <v>1790</v>
      </c>
      <c r="E14" s="148">
        <v>47.5</v>
      </c>
      <c r="F14" s="148">
        <v>-3.7</v>
      </c>
      <c r="G14" s="172">
        <v>920</v>
      </c>
      <c r="H14" s="148">
        <v>-3.7</v>
      </c>
      <c r="I14" s="148">
        <v>39.799999999999997</v>
      </c>
      <c r="J14" s="313"/>
      <c r="K14" s="313"/>
    </row>
    <row r="15" spans="1:12" ht="10.15" customHeight="1">
      <c r="A15" s="522" t="s">
        <v>119</v>
      </c>
      <c r="B15" s="523"/>
      <c r="C15" s="410" t="s">
        <v>276</v>
      </c>
      <c r="D15" s="410" t="s">
        <v>276</v>
      </c>
      <c r="E15" s="410" t="s">
        <v>276</v>
      </c>
      <c r="F15" s="410" t="s">
        <v>276</v>
      </c>
      <c r="G15" s="410" t="s">
        <v>276</v>
      </c>
      <c r="H15" s="410" t="s">
        <v>276</v>
      </c>
      <c r="I15" s="410" t="s">
        <v>276</v>
      </c>
      <c r="J15" s="313"/>
      <c r="K15" s="313"/>
    </row>
    <row r="16" spans="1:12" ht="10.15" customHeight="1">
      <c r="A16" s="315"/>
      <c r="B16" s="316"/>
      <c r="C16" s="317"/>
      <c r="D16" s="317"/>
      <c r="E16" s="320"/>
      <c r="F16" s="318"/>
      <c r="G16" s="317"/>
      <c r="H16" s="318"/>
      <c r="I16" s="318"/>
      <c r="J16" s="313"/>
      <c r="K16" s="313"/>
    </row>
    <row r="17" spans="1:15" ht="10.15" customHeight="1">
      <c r="A17" s="321"/>
      <c r="B17" s="321"/>
      <c r="C17" s="521" t="s">
        <v>6</v>
      </c>
      <c r="D17" s="521"/>
      <c r="E17" s="521"/>
      <c r="F17" s="521"/>
      <c r="G17" s="521"/>
      <c r="H17" s="521"/>
      <c r="I17" s="521"/>
      <c r="J17" s="313"/>
      <c r="K17" s="313"/>
    </row>
    <row r="18" spans="1:15" ht="10.15" customHeight="1">
      <c r="A18" s="310" t="s">
        <v>117</v>
      </c>
      <c r="B18" s="311"/>
      <c r="C18" s="147">
        <v>113</v>
      </c>
      <c r="D18" s="147">
        <v>16697</v>
      </c>
      <c r="E18" s="148">
        <v>48.6</v>
      </c>
      <c r="F18" s="148">
        <v>3.7</v>
      </c>
      <c r="G18" s="147">
        <v>8459</v>
      </c>
      <c r="H18" s="148">
        <v>2.5</v>
      </c>
      <c r="I18" s="148">
        <v>41.7</v>
      </c>
      <c r="J18" s="313"/>
      <c r="K18" s="313"/>
    </row>
    <row r="19" spans="1:15" ht="10.15" customHeight="1">
      <c r="A19" s="522" t="s">
        <v>118</v>
      </c>
      <c r="B19" s="523"/>
      <c r="C19" s="147">
        <v>52</v>
      </c>
      <c r="D19" s="147">
        <v>9922</v>
      </c>
      <c r="E19" s="148">
        <v>49.3</v>
      </c>
      <c r="F19" s="148">
        <v>5.6</v>
      </c>
      <c r="G19" s="147">
        <v>5217</v>
      </c>
      <c r="H19" s="148">
        <v>4.0999999999999996</v>
      </c>
      <c r="I19" s="148">
        <v>43</v>
      </c>
      <c r="J19" s="313"/>
      <c r="K19" s="322"/>
      <c r="L19" s="323"/>
      <c r="M19" s="323"/>
      <c r="N19" s="323"/>
      <c r="O19" s="323"/>
    </row>
    <row r="20" spans="1:15" ht="10.15" customHeight="1">
      <c r="A20" s="522" t="s">
        <v>119</v>
      </c>
      <c r="B20" s="523"/>
      <c r="C20" s="147">
        <v>53</v>
      </c>
      <c r="D20" s="147">
        <v>6420</v>
      </c>
      <c r="E20" s="148">
        <v>48.5</v>
      </c>
      <c r="F20" s="148">
        <v>2.2000000000000002</v>
      </c>
      <c r="G20" s="147">
        <v>3076</v>
      </c>
      <c r="H20" s="148">
        <v>1.6</v>
      </c>
      <c r="I20" s="148">
        <v>40.9</v>
      </c>
      <c r="J20" s="313"/>
      <c r="K20" s="313"/>
    </row>
    <row r="21" spans="1:15" ht="37.5" customHeight="1">
      <c r="A21" s="522" t="s">
        <v>284</v>
      </c>
      <c r="B21" s="523"/>
      <c r="C21" s="170">
        <v>16</v>
      </c>
      <c r="D21" s="170">
        <v>2369</v>
      </c>
      <c r="E21" s="148">
        <v>47.8</v>
      </c>
      <c r="F21" s="148">
        <v>12.5</v>
      </c>
      <c r="G21" s="171" t="s">
        <v>276</v>
      </c>
      <c r="H21" s="171" t="s">
        <v>276</v>
      </c>
      <c r="I21" s="148">
        <v>38.6</v>
      </c>
      <c r="J21" s="313"/>
      <c r="K21" s="313"/>
    </row>
    <row r="22" spans="1:15" ht="10.5" customHeight="1">
      <c r="A22" s="524" t="s">
        <v>285</v>
      </c>
      <c r="B22" s="525"/>
      <c r="C22" s="170">
        <v>6</v>
      </c>
      <c r="D22" s="170">
        <v>1600</v>
      </c>
      <c r="E22" s="450" t="s">
        <v>276</v>
      </c>
      <c r="F22" s="450" t="s">
        <v>276</v>
      </c>
      <c r="G22" s="171" t="s">
        <v>276</v>
      </c>
      <c r="H22" s="171" t="s">
        <v>276</v>
      </c>
      <c r="I22" s="171" t="s">
        <v>276</v>
      </c>
    </row>
    <row r="23" spans="1:15" s="327" customFormat="1" ht="10.15" customHeight="1">
      <c r="A23" s="324" t="s">
        <v>37</v>
      </c>
      <c r="B23" s="325"/>
      <c r="C23" s="326"/>
    </row>
    <row r="24" spans="1:15" s="327" customFormat="1" ht="45" customHeight="1">
      <c r="A24" s="526" t="s">
        <v>364</v>
      </c>
      <c r="B24" s="526"/>
      <c r="C24" s="526"/>
      <c r="D24" s="526"/>
      <c r="E24" s="526"/>
      <c r="F24" s="526"/>
      <c r="G24" s="526"/>
      <c r="H24" s="526"/>
      <c r="I24" s="526"/>
      <c r="J24" s="328"/>
    </row>
    <row r="25" spans="1:15" s="327" customFormat="1" ht="9" customHeight="1">
      <c r="A25" s="520"/>
      <c r="B25" s="520"/>
      <c r="C25" s="520"/>
      <c r="D25" s="520"/>
      <c r="E25" s="520"/>
      <c r="F25" s="520"/>
      <c r="G25" s="520"/>
      <c r="H25" s="520"/>
      <c r="I25" s="520"/>
      <c r="J25" s="328"/>
    </row>
    <row r="26" spans="1:15" s="327" customFormat="1" ht="9" customHeight="1">
      <c r="A26" s="520"/>
      <c r="B26" s="520"/>
      <c r="C26" s="520"/>
      <c r="D26" s="520"/>
      <c r="E26" s="520"/>
      <c r="F26" s="520"/>
      <c r="G26" s="520"/>
      <c r="H26" s="520"/>
      <c r="I26" s="520"/>
      <c r="J26" s="328"/>
      <c r="L26" s="329"/>
    </row>
    <row r="27" spans="1:15" s="327" customFormat="1" ht="9" customHeight="1">
      <c r="A27" s="520"/>
      <c r="B27" s="520"/>
      <c r="C27" s="520"/>
      <c r="D27" s="520"/>
      <c r="E27" s="520"/>
      <c r="F27" s="520"/>
      <c r="G27" s="520"/>
      <c r="H27" s="520"/>
      <c r="I27" s="520"/>
      <c r="J27" s="328"/>
    </row>
    <row r="28" spans="1:15" ht="9" customHeight="1">
      <c r="A28" s="330"/>
      <c r="B28" s="330"/>
      <c r="C28" s="330"/>
      <c r="D28" s="330"/>
      <c r="E28" s="330"/>
      <c r="F28" s="330"/>
      <c r="G28" s="331"/>
      <c r="H28" s="331"/>
      <c r="I28" s="330"/>
      <c r="J28" s="330"/>
    </row>
    <row r="29" spans="1:15" ht="9" customHeight="1">
      <c r="A29" s="330"/>
      <c r="B29" s="330"/>
      <c r="C29" s="330"/>
      <c r="D29" s="330"/>
      <c r="E29" s="330"/>
      <c r="F29" s="330"/>
      <c r="G29" s="331"/>
      <c r="H29" s="331"/>
      <c r="I29" s="330"/>
      <c r="J29" s="330"/>
    </row>
    <row r="30" spans="1:15" ht="9" customHeight="1">
      <c r="A30" s="330"/>
      <c r="B30" s="330"/>
      <c r="C30" s="330"/>
      <c r="D30" s="330"/>
      <c r="E30" s="330"/>
      <c r="F30" s="330"/>
      <c r="G30" s="331"/>
      <c r="H30" s="331"/>
      <c r="I30" s="330"/>
      <c r="J30" s="330"/>
    </row>
    <row r="31" spans="1:15" ht="9" customHeight="1">
      <c r="A31" s="330"/>
      <c r="B31" s="330"/>
      <c r="C31" s="330"/>
      <c r="D31" s="330"/>
      <c r="E31" s="330"/>
      <c r="F31" s="330"/>
      <c r="G31" s="331"/>
      <c r="H31" s="331"/>
      <c r="I31" s="330"/>
      <c r="J31" s="330"/>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2">
        <v>16471</v>
      </c>
      <c r="D47" s="333">
        <v>-32</v>
      </c>
      <c r="E47" s="332">
        <v>2014</v>
      </c>
      <c r="F47" s="333">
        <v>-43.3</v>
      </c>
      <c r="G47" s="332">
        <v>34161</v>
      </c>
      <c r="H47" s="333">
        <v>-20.8</v>
      </c>
      <c r="I47" s="332"/>
      <c r="J47" s="333"/>
      <c r="K47" s="334"/>
    </row>
    <row r="48" spans="2:11" ht="9" customHeight="1">
      <c r="B48" s="272" t="s">
        <v>17</v>
      </c>
      <c r="C48" s="332">
        <v>18324</v>
      </c>
      <c r="D48" s="333">
        <v>-27.3</v>
      </c>
      <c r="E48" s="332">
        <v>1364</v>
      </c>
      <c r="F48" s="333">
        <v>-32.799999999999997</v>
      </c>
      <c r="G48" s="332">
        <v>39145</v>
      </c>
      <c r="H48" s="333">
        <v>-12.6</v>
      </c>
      <c r="I48" s="332"/>
      <c r="J48" s="333"/>
      <c r="K48" s="334"/>
    </row>
    <row r="49" spans="2:11" ht="9" customHeight="1">
      <c r="B49" s="272" t="s">
        <v>18</v>
      </c>
      <c r="C49" s="332">
        <v>18642</v>
      </c>
      <c r="D49" s="333">
        <v>-17.100000000000001</v>
      </c>
      <c r="E49" s="332">
        <v>1021</v>
      </c>
      <c r="F49" s="333">
        <v>-47.4</v>
      </c>
      <c r="G49" s="332">
        <v>39656</v>
      </c>
      <c r="H49" s="333">
        <v>3.7</v>
      </c>
      <c r="I49" s="332"/>
      <c r="J49" s="333"/>
      <c r="K49" s="334"/>
    </row>
    <row r="50" spans="2:11" ht="9" customHeight="1">
      <c r="B50" s="272" t="s">
        <v>19</v>
      </c>
      <c r="C50" s="332">
        <v>13120</v>
      </c>
      <c r="D50" s="333">
        <v>-36.799999999999997</v>
      </c>
      <c r="E50" s="332">
        <v>627</v>
      </c>
      <c r="F50" s="333">
        <v>-76.099999999999994</v>
      </c>
      <c r="G50" s="332">
        <v>29339</v>
      </c>
      <c r="H50" s="333">
        <v>-23.4</v>
      </c>
      <c r="I50" s="332"/>
      <c r="J50" s="333"/>
      <c r="K50" s="334"/>
    </row>
    <row r="51" spans="2:11" ht="9" customHeight="1">
      <c r="B51" s="272" t="s">
        <v>20</v>
      </c>
      <c r="C51" s="332">
        <v>4219</v>
      </c>
      <c r="D51" s="333">
        <v>-74</v>
      </c>
      <c r="E51" s="332">
        <v>446</v>
      </c>
      <c r="F51" s="333">
        <v>-78.5</v>
      </c>
      <c r="G51" s="332">
        <v>9895</v>
      </c>
      <c r="H51" s="333">
        <v>-63.2</v>
      </c>
      <c r="I51" s="332"/>
      <c r="J51" s="333"/>
      <c r="K51" s="334"/>
    </row>
    <row r="52" spans="2:11" ht="9" customHeight="1">
      <c r="B52" s="272"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E11:F11 H11:I11 H16:I16 E16:F16">
    <cfRule type="cellIs" dxfId="117" priority="18" stopIfTrue="1" operator="notBetween">
      <formula>-200</formula>
      <formula>200</formula>
    </cfRule>
  </conditionalFormatting>
  <conditionalFormatting sqref="D41 F41 H41 J41">
    <cfRule type="cellIs" dxfId="116" priority="14" stopIfTrue="1" operator="notBetween">
      <formula>-200</formula>
      <formula>200</formula>
    </cfRule>
  </conditionalFormatting>
  <conditionalFormatting sqref="D44:D51 J44:J51 F44:F51 H44:H51">
    <cfRule type="cellIs" dxfId="115" priority="17" stopIfTrue="1" operator="notBetween">
      <formula>-200</formula>
      <formula>200</formula>
    </cfRule>
  </conditionalFormatting>
  <conditionalFormatting sqref="J43 H43 F43 D43">
    <cfRule type="cellIs" dxfId="114" priority="16" stopIfTrue="1" operator="notBetween">
      <formula>-200</formula>
      <formula>200</formula>
    </cfRule>
  </conditionalFormatting>
  <conditionalFormatting sqref="J42 H42 F42 D42">
    <cfRule type="cellIs" dxfId="113" priority="15" stopIfTrue="1" operator="notBetween">
      <formula>-200</formula>
      <formula>200</formula>
    </cfRule>
  </conditionalFormatting>
  <conditionalFormatting sqref="I8:I9">
    <cfRule type="cellIs" dxfId="112" priority="13" stopIfTrue="1" operator="notBetween">
      <formula>-200</formula>
      <formula>200</formula>
    </cfRule>
  </conditionalFormatting>
  <conditionalFormatting sqref="E8:F9">
    <cfRule type="cellIs" dxfId="111" priority="12" stopIfTrue="1" operator="notBetween">
      <formula>-200</formula>
      <formula>200</formula>
    </cfRule>
  </conditionalFormatting>
  <conditionalFormatting sqref="I13:I14">
    <cfRule type="cellIs" dxfId="110" priority="11" stopIfTrue="1" operator="notBetween">
      <formula>-200</formula>
      <formula>200</formula>
    </cfRule>
  </conditionalFormatting>
  <conditionalFormatting sqref="E13:F14">
    <cfRule type="cellIs" dxfId="109" priority="10" stopIfTrue="1" operator="notBetween">
      <formula>-200</formula>
      <formula>200</formula>
    </cfRule>
  </conditionalFormatting>
  <conditionalFormatting sqref="F18:F20">
    <cfRule type="cellIs" dxfId="108" priority="9" stopIfTrue="1" operator="notBetween">
      <formula>-200</formula>
      <formula>200</formula>
    </cfRule>
  </conditionalFormatting>
  <conditionalFormatting sqref="F21">
    <cfRule type="cellIs" dxfId="107" priority="8" stopIfTrue="1" operator="notBetween">
      <formula>-200</formula>
      <formula>200</formula>
    </cfRule>
  </conditionalFormatting>
  <conditionalFormatting sqref="E21">
    <cfRule type="cellIs" dxfId="106" priority="7" stopIfTrue="1" operator="notBetween">
      <formula>-200</formula>
      <formula>200</formula>
    </cfRule>
  </conditionalFormatting>
  <conditionalFormatting sqref="I21">
    <cfRule type="cellIs" dxfId="105" priority="6" stopIfTrue="1" operator="notBetween">
      <formula>-200</formula>
      <formula>200</formula>
    </cfRule>
  </conditionalFormatting>
  <conditionalFormatting sqref="E18:E20">
    <cfRule type="cellIs" dxfId="104" priority="5" stopIfTrue="1" operator="notBetween">
      <formula>-200</formula>
      <formula>200</formula>
    </cfRule>
  </conditionalFormatting>
  <conditionalFormatting sqref="I18:I20">
    <cfRule type="cellIs" dxfId="103" priority="4" stopIfTrue="1" operator="notBetween">
      <formula>-200</formula>
      <formula>200</formula>
    </cfRule>
  </conditionalFormatting>
  <conditionalFormatting sqref="H18:H20 H13:H14 H8:H9">
    <cfRule type="cellIs" dxfId="102" priority="3" stopIfTrue="1" operator="notBetween">
      <formula>-200</formula>
      <formula>200</formula>
    </cfRule>
  </conditionalFormatting>
  <conditionalFormatting sqref="E22">
    <cfRule type="cellIs" dxfId="101" priority="2" stopIfTrue="1" operator="notBetween">
      <formula>-200</formula>
      <formula>200</formula>
    </cfRule>
  </conditionalFormatting>
  <conditionalFormatting sqref="F22">
    <cfRule type="cellIs" dxfId="100"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2024</vt:lpstr>
      <vt:lpstr>Juli 2024</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2025-09-23T06:42:08Z</cp:lastPrinted>
  <dcterms:created xsi:type="dcterms:W3CDTF">2000-01-10T11:21:14Z</dcterms:created>
  <dcterms:modified xsi:type="dcterms:W3CDTF">2025-09-23T06:44:51Z</dcterms:modified>
</cp:coreProperties>
</file>