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S:\_Presse\Pressemitteilungen\PM2004bis2022\2022\"/>
    </mc:Choice>
  </mc:AlternateContent>
  <xr:revisionPtr revIDLastSave="0" documentId="8_{A3199F3B-E5C6-41FC-A81A-9446D1016925}" xr6:coauthVersionLast="36" xr6:coauthVersionMax="36" xr10:uidLastSave="{00000000-0000-0000-0000-000000000000}"/>
  <bookViews>
    <workbookView xWindow="0" yWindow="0" windowWidth="23040" windowHeight="10350" activeTab="1" xr2:uid="{00000000-000D-0000-FFFF-FFFF00000000}"/>
  </bookViews>
  <sheets>
    <sheet name="Niedriglohn nach Branche" sheetId="24" r:id="rId1"/>
    <sheet name="Lohnspreizung" sheetId="1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1" l="1"/>
  <c r="H16" i="11"/>
  <c r="H15" i="11"/>
  <c r="D12" i="11" l="1"/>
  <c r="E12" i="11"/>
  <c r="G12" i="11"/>
  <c r="H12" i="11"/>
  <c r="D13" i="11"/>
  <c r="E13" i="11"/>
  <c r="G13" i="11"/>
  <c r="H13" i="11"/>
  <c r="E11" i="11"/>
  <c r="G11" i="11"/>
  <c r="H11" i="11"/>
  <c r="D11" i="11"/>
  <c r="D15" i="11"/>
  <c r="F17" i="11" l="1"/>
  <c r="F15" i="11"/>
  <c r="F16" i="11"/>
  <c r="C17" i="11"/>
  <c r="C16" i="11"/>
  <c r="C15" i="11"/>
  <c r="G17" i="11"/>
  <c r="G16" i="11"/>
  <c r="G15" i="11"/>
  <c r="E17" i="11"/>
  <c r="E16" i="11"/>
  <c r="E15" i="11"/>
  <c r="D17" i="11"/>
  <c r="D16" i="11"/>
</calcChain>
</file>

<file path=xl/sharedStrings.xml><?xml version="1.0" encoding="utf-8"?>
<sst xmlns="http://schemas.openxmlformats.org/spreadsheetml/2006/main" count="139" uniqueCount="79">
  <si>
    <t>%</t>
  </si>
  <si>
    <t>Deutschland</t>
  </si>
  <si>
    <t>Insgesamt</t>
  </si>
  <si>
    <t>Bremen</t>
  </si>
  <si>
    <t>.</t>
  </si>
  <si>
    <t>/</t>
  </si>
  <si>
    <t>Einheit</t>
  </si>
  <si>
    <t>Euro</t>
  </si>
  <si>
    <t>1. Dezil</t>
  </si>
  <si>
    <t>9. Dezil</t>
  </si>
  <si>
    <t>Land- und Forstwirtschaft, Fischerei</t>
  </si>
  <si>
    <t>Verarbeitendes Gewerbe</t>
  </si>
  <si>
    <t>Energieversorgung</t>
  </si>
  <si>
    <t>Baugewerbe</t>
  </si>
  <si>
    <t>Verkehr und Lagerei</t>
  </si>
  <si>
    <t>Gastgewerbe</t>
  </si>
  <si>
    <t>Information und Kommunikation</t>
  </si>
  <si>
    <t>Grundstücks- und Wohnungswesen</t>
  </si>
  <si>
    <t>Erziehung und Unterricht</t>
  </si>
  <si>
    <t>Kunst, Unterhaltung und Erholung</t>
  </si>
  <si>
    <t>C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</si>
  <si>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</si>
  <si>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</si>
  <si>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</si>
  <si>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</si>
  <si>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</si>
  <si>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</si>
  <si>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</si>
  <si>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</si>
  <si>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</si>
  <si>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</si>
  <si>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</si>
  <si>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R</t>
  </si>
  <si>
    <t>S</t>
  </si>
  <si>
    <t>Erbringung von Finanz- und Versicherungsdienstleistungen</t>
  </si>
  <si>
    <t>Handel; Instandhaltung und Reparatur von Kraftfahrzeugen</t>
  </si>
  <si>
    <t>Erbringung von sonstigen wirtschaftlichen Dienstleistungen</t>
  </si>
  <si>
    <t>Anzahl und Anteil der Beschäftigungsverhältnisse mit Niedriglohn im April 2022</t>
  </si>
  <si>
    <t>Verdiensterhebung April 2022</t>
  </si>
  <si>
    <t>Wirtschaftsabschnitte</t>
  </si>
  <si>
    <t>Darunter mit Niedriglohn</t>
  </si>
  <si>
    <t>A</t>
  </si>
  <si>
    <t>B</t>
  </si>
  <si>
    <t>Bergbau und Gewinnung Steine, Erden</t>
  </si>
  <si>
    <t>D</t>
  </si>
  <si>
    <t>E</t>
  </si>
  <si>
    <t>Wasserversorgung; Abwasser- und Abfallentsorgung und Beseitigung von Umweltverschmutzungen</t>
  </si>
  <si>
    <t>Erbringung von freiberuflichen, wissenschaftlichen und technischen Dienstleistungen</t>
  </si>
  <si>
    <t>Öffentliche Verwaltung, Verteidigung; Sozialversicherung</t>
  </si>
  <si>
    <t>Q</t>
  </si>
  <si>
    <t>Gesundheit und Sozialwesen</t>
  </si>
  <si>
    <t xml:space="preserve">Erbringung von sonstigen Dienstleistungen </t>
  </si>
  <si>
    <t>Einbezogene Beschäftigungsverhältnisse:</t>
  </si>
  <si>
    <t>Alle abhängigen Beschäftigungsverhältnisse der Abschnitte A bis S der WZ2008 mit Verdienstzahlung im April 2022 ohne Auszubildende.</t>
  </si>
  <si>
    <t>Niedriglohn</t>
  </si>
  <si>
    <t>Gesamtbruttoverdienst je bezahlte Stunde ist kleiner als die Niedriglohnschwelle von 12,50 Euro. Die Niedriglohnschwelle liegt bei zwei Dritteln des Medianverdienstes aller einbezogenen abhängigen Beschäftigungsverhältnisse von 18,75 Euro.</t>
  </si>
  <si>
    <t>Quelle: Statistisches Bundesamt, Statistisches Landesamt Bremen.</t>
  </si>
  <si>
    <t>Niedriglohn April 2018: Grundlage ist die Verdienststrukturerhebung 2018. Die Vergleichbarkeit ist daher geringfügig eingeschränkt. Fundstelle: Genesis Online, Tabelle 62111-0010</t>
  </si>
  <si>
    <t>Niedriglohn 2018</t>
  </si>
  <si>
    <t>Niedriglohn April 2018:</t>
  </si>
  <si>
    <t>Bruttostundenverdienste nach Dezilen und Beschäftigte mit Niedriglohn</t>
  </si>
  <si>
    <t>Bruttostundenverdienste nach Dezilen</t>
  </si>
  <si>
    <t>5. Dezil = Median</t>
  </si>
  <si>
    <t>Dezilsverhältnisse</t>
  </si>
  <si>
    <t>-</t>
  </si>
  <si>
    <t>Das 1. Dezil ist der Wert, bis zu dem die untersten 10 % aller Werte reichen. Das 9. Dezil ist der Wert, mit dem die obersten 10 % aller Werte beginnen. Das 5. Dezil, auch als Median bezeichnet ist der Wert, der in der Mitte aller Werte liegt.</t>
  </si>
  <si>
    <t>Die Niedriglohnschwelle liegt bei zwei Dritteln des Medianverdienstes aller einbezogenen abhängigen Beschäftigungsverhältnisse.</t>
  </si>
  <si>
    <t>Quelle: Statistisches Bundesamt, Statistisches Landesamt Bremen, November 2022.</t>
  </si>
  <si>
    <t>1) Ohne Auszubildende. </t>
  </si>
  <si>
    <r>
      <t>Ergebnisse der Verdiensterhebungen 2018 und 2022</t>
    </r>
    <r>
      <rPr>
        <b/>
        <vertAlign val="superscript"/>
        <sz val="11"/>
        <rFont val="Syntax"/>
      </rPr>
      <t>1</t>
    </r>
    <r>
      <rPr>
        <b/>
        <vertAlign val="superscript"/>
        <sz val="11"/>
        <color theme="1"/>
        <rFont val="Syntax"/>
      </rPr>
      <t>)</t>
    </r>
  </si>
  <si>
    <t xml:space="preserve">Tabelle zur Pressemitteilung vom 25.11.2022 </t>
  </si>
  <si>
    <t>9. Dezil / 5. Dezil</t>
  </si>
  <si>
    <t>9. Dezil / 1. Dezil</t>
  </si>
  <si>
    <t>5. Dezil / 1. Dezil</t>
  </si>
  <si>
    <t>Abhängig Beschäftigte</t>
  </si>
  <si>
    <t>1 000</t>
  </si>
  <si>
    <t>Anteil unter Niedriglohnschwelle</t>
  </si>
  <si>
    <t>x</t>
  </si>
  <si>
    <t>Bruttostundenverdienste nach Dezilen: Veränderung zum Vorjahr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</si>
</sst>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#\ ##0"/>
    <numFmt numFmtId="165" formatCode="0.0"/>
    <numFmt numFmtId="166" formatCode="\(#\ ###\)"/>
    <numFmt numFmtId="167" formatCode="#\ ###"/>
    <numFmt numFmtId="168" formatCode="#\ ##0"/>
  </numFmts>
  <fonts count="2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etaNormalLF-Roman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sz val="10"/>
      <name val="Syntax"/>
    </font>
    <font>
      <b/>
      <sz val="11"/>
      <color theme="1"/>
      <name val="Syntax"/>
    </font>
    <font>
      <b/>
      <vertAlign val="superscript"/>
      <sz val="11"/>
      <name val="Syntax"/>
    </font>
    <font>
      <b/>
      <vertAlign val="superscript"/>
      <sz val="11"/>
      <color theme="1"/>
      <name val="Syntax"/>
    </font>
    <font>
      <b/>
      <sz val="10"/>
      <name val="Syntax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5">
    <xf numFmtId="0" fontId="0" fillId="0" borderId="0"/>
    <xf numFmtId="0" fontId="9" fillId="0" borderId="0"/>
    <xf numFmtId="0" fontId="10" fillId="0" borderId="0"/>
    <xf numFmtId="0" fontId="8" fillId="0" borderId="0"/>
    <xf numFmtId="0" fontId="7" fillId="0" borderId="0"/>
    <xf numFmtId="9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" fillId="0" borderId="0"/>
    <xf numFmtId="0" fontId="11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9">
    <xf numFmtId="0" fontId="0" fillId="0" borderId="0" xfId="0"/>
    <xf numFmtId="0" fontId="10" fillId="2" borderId="0" xfId="14" applyFont="1" applyFill="1"/>
    <xf numFmtId="0" fontId="12" fillId="2" borderId="0" xfId="14" applyFont="1" applyFill="1" applyAlignment="1">
      <alignment wrapText="1"/>
    </xf>
    <xf numFmtId="0" fontId="12" fillId="2" borderId="0" xfId="14" applyFont="1" applyFill="1"/>
    <xf numFmtId="0" fontId="10" fillId="2" borderId="0" xfId="14" applyFont="1" applyFill="1" applyAlignment="1">
      <alignment wrapText="1"/>
    </xf>
    <xf numFmtId="0" fontId="13" fillId="2" borderId="0" xfId="14" applyFont="1" applyFill="1"/>
    <xf numFmtId="0" fontId="12" fillId="2" borderId="6" xfId="14" applyFont="1" applyFill="1" applyBorder="1" applyAlignment="1">
      <alignment horizontal="center" vertical="center"/>
    </xf>
    <xf numFmtId="0" fontId="12" fillId="2" borderId="5" xfId="14" applyFont="1" applyFill="1" applyBorder="1" applyAlignment="1">
      <alignment horizontal="center" vertical="center"/>
    </xf>
    <xf numFmtId="0" fontId="12" fillId="2" borderId="0" xfId="14" applyFont="1" applyFill="1" applyBorder="1"/>
    <xf numFmtId="0" fontId="12" fillId="2" borderId="4" xfId="14" applyFont="1" applyFill="1" applyBorder="1" applyAlignment="1">
      <alignment wrapText="1"/>
    </xf>
    <xf numFmtId="0" fontId="10" fillId="2" borderId="4" xfId="14" applyFont="1" applyFill="1" applyBorder="1" applyAlignment="1">
      <alignment wrapText="1"/>
    </xf>
    <xf numFmtId="0" fontId="12" fillId="2" borderId="0" xfId="14" applyFont="1" applyFill="1" applyBorder="1" applyAlignment="1">
      <alignment vertical="top"/>
    </xf>
    <xf numFmtId="0" fontId="10" fillId="2" borderId="4" xfId="14" applyFont="1" applyFill="1" applyBorder="1" applyAlignment="1">
      <alignment vertical="top" wrapText="1"/>
    </xf>
    <xf numFmtId="0" fontId="12" fillId="2" borderId="0" xfId="14" applyFont="1" applyFill="1" applyBorder="1" applyAlignment="1">
      <alignment wrapText="1"/>
    </xf>
    <xf numFmtId="164" fontId="12" fillId="2" borderId="0" xfId="14" applyNumberFormat="1" applyFont="1" applyFill="1"/>
    <xf numFmtId="165" fontId="14" fillId="2" borderId="0" xfId="14" applyNumberFormat="1" applyFont="1" applyFill="1" applyAlignment="1">
      <alignment horizontal="right"/>
    </xf>
    <xf numFmtId="0" fontId="12" fillId="2" borderId="2" xfId="14" applyFont="1" applyFill="1" applyBorder="1"/>
    <xf numFmtId="167" fontId="12" fillId="2" borderId="0" xfId="14" applyNumberFormat="1" applyFont="1" applyFill="1" applyAlignment="1">
      <alignment horizontal="right" indent="2"/>
    </xf>
    <xf numFmtId="166" fontId="12" fillId="2" borderId="0" xfId="14" applyNumberFormat="1" applyFont="1" applyFill="1" applyAlignment="1">
      <alignment horizontal="right" indent="2"/>
    </xf>
    <xf numFmtId="166" fontId="14" fillId="2" borderId="0" xfId="14" applyNumberFormat="1" applyFont="1" applyFill="1" applyAlignment="1">
      <alignment horizontal="right" indent="2"/>
    </xf>
    <xf numFmtId="167" fontId="14" fillId="2" borderId="0" xfId="14" applyNumberFormat="1" applyFont="1" applyFill="1" applyAlignment="1">
      <alignment horizontal="right" indent="2"/>
    </xf>
    <xf numFmtId="166" fontId="12" fillId="2" borderId="0" xfId="14" applyNumberFormat="1" applyFont="1" applyFill="1" applyAlignment="1">
      <alignment horizontal="right" vertical="top" indent="2"/>
    </xf>
    <xf numFmtId="0" fontId="16" fillId="0" borderId="0" xfId="0" applyFont="1" applyFill="1"/>
    <xf numFmtId="0" fontId="17" fillId="0" borderId="0" xfId="11" applyFont="1" applyFill="1" applyBorder="1" applyAlignment="1">
      <alignment horizontal="left" vertical="top"/>
    </xf>
    <xf numFmtId="0" fontId="10" fillId="0" borderId="0" xfId="0" applyFont="1" applyFill="1"/>
    <xf numFmtId="0" fontId="17" fillId="0" borderId="0" xfId="11" applyFont="1" applyFill="1" applyBorder="1" applyAlignment="1">
      <alignment vertical="top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vertical="center"/>
    </xf>
    <xf numFmtId="0" fontId="16" fillId="0" borderId="15" xfId="0" applyFont="1" applyFill="1" applyBorder="1" applyAlignment="1">
      <alignment vertical="center"/>
    </xf>
    <xf numFmtId="0" fontId="16" fillId="0" borderId="16" xfId="0" applyFont="1" applyFill="1" applyBorder="1" applyAlignment="1">
      <alignment horizontal="left" vertical="center" indent="1"/>
    </xf>
    <xf numFmtId="0" fontId="16" fillId="0" borderId="17" xfId="0" applyFont="1" applyFill="1" applyBorder="1" applyAlignment="1">
      <alignment vertical="center"/>
    </xf>
    <xf numFmtId="2" fontId="16" fillId="0" borderId="17" xfId="0" applyNumberFormat="1" applyFont="1" applyFill="1" applyBorder="1" applyAlignment="1">
      <alignment horizontal="right" vertical="center" indent="1"/>
    </xf>
    <xf numFmtId="2" fontId="16" fillId="0" borderId="18" xfId="0" applyNumberFormat="1" applyFont="1" applyFill="1" applyBorder="1" applyAlignment="1">
      <alignment horizontal="right" vertical="center" indent="1"/>
    </xf>
    <xf numFmtId="0" fontId="16" fillId="0" borderId="18" xfId="0" applyFont="1" applyFill="1" applyBorder="1" applyAlignment="1">
      <alignment vertical="center"/>
    </xf>
    <xf numFmtId="0" fontId="16" fillId="0" borderId="19" xfId="0" applyFont="1" applyFill="1" applyBorder="1" applyAlignment="1">
      <alignment horizontal="left" vertical="center" indent="1"/>
    </xf>
    <xf numFmtId="0" fontId="16" fillId="0" borderId="20" xfId="0" applyFont="1" applyFill="1" applyBorder="1" applyAlignment="1">
      <alignment horizontal="right" vertical="center" indent="1"/>
    </xf>
    <xf numFmtId="0" fontId="16" fillId="0" borderId="21" xfId="0" applyFont="1" applyFill="1" applyBorder="1" applyAlignment="1">
      <alignment horizontal="right" vertical="center" indent="1"/>
    </xf>
    <xf numFmtId="0" fontId="16" fillId="0" borderId="0" xfId="0" applyFont="1" applyFill="1" applyAlignment="1"/>
    <xf numFmtId="0" fontId="20" fillId="0" borderId="16" xfId="0" applyFont="1" applyFill="1" applyBorder="1" applyAlignment="1">
      <alignment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165" fontId="16" fillId="0" borderId="0" xfId="0" applyNumberFormat="1" applyFont="1" applyFill="1"/>
    <xf numFmtId="165" fontId="16" fillId="0" borderId="0" xfId="0" applyNumberFormat="1" applyFont="1" applyFill="1" applyAlignment="1"/>
    <xf numFmtId="165" fontId="10" fillId="0" borderId="0" xfId="0" applyNumberFormat="1" applyFont="1" applyFill="1"/>
    <xf numFmtId="0" fontId="20" fillId="0" borderId="13" xfId="0" applyFont="1" applyFill="1" applyBorder="1" applyAlignment="1"/>
    <xf numFmtId="165" fontId="16" fillId="0" borderId="17" xfId="0" applyNumberFormat="1" applyFont="1" applyFill="1" applyBorder="1" applyAlignment="1">
      <alignment horizontal="right" vertical="center" indent="1"/>
    </xf>
    <xf numFmtId="165" fontId="16" fillId="0" borderId="18" xfId="0" applyNumberFormat="1" applyFont="1" applyFill="1" applyBorder="1" applyAlignment="1">
      <alignment horizontal="right" vertical="center" indent="1"/>
    </xf>
    <xf numFmtId="0" fontId="20" fillId="0" borderId="16" xfId="0" applyFont="1" applyFill="1" applyBorder="1" applyAlignment="1">
      <alignment horizontal="left" vertical="center"/>
    </xf>
    <xf numFmtId="1" fontId="16" fillId="0" borderId="17" xfId="0" applyNumberFormat="1" applyFont="1" applyFill="1" applyBorder="1" applyAlignment="1">
      <alignment horizontal="right" vertical="center" indent="1"/>
    </xf>
    <xf numFmtId="168" fontId="16" fillId="0" borderId="17" xfId="0" applyNumberFormat="1" applyFont="1" applyFill="1" applyBorder="1" applyAlignment="1">
      <alignment horizontal="right" vertical="center" indent="1"/>
    </xf>
    <xf numFmtId="168" fontId="16" fillId="0" borderId="18" xfId="0" applyNumberFormat="1" applyFont="1" applyFill="1" applyBorder="1" applyAlignment="1">
      <alignment horizontal="right" vertical="center" indent="1"/>
    </xf>
    <xf numFmtId="0" fontId="10" fillId="2" borderId="0" xfId="14" applyFont="1" applyFill="1" applyAlignment="1">
      <alignment horizontal="left" vertical="top" wrapText="1"/>
    </xf>
    <xf numFmtId="0" fontId="12" fillId="2" borderId="0" xfId="14" applyFont="1" applyFill="1" applyAlignment="1">
      <alignment horizontal="left" vertical="top"/>
    </xf>
    <xf numFmtId="0" fontId="15" fillId="2" borderId="0" xfId="14" applyFont="1" applyFill="1" applyAlignment="1">
      <alignment horizontal="left" vertical="top"/>
    </xf>
    <xf numFmtId="0" fontId="12" fillId="2" borderId="2" xfId="14" applyFont="1" applyFill="1" applyBorder="1" applyAlignment="1">
      <alignment horizontal="center" vertical="center"/>
    </xf>
    <xf numFmtId="0" fontId="12" fillId="2" borderId="3" xfId="14" applyFont="1" applyFill="1" applyBorder="1" applyAlignment="1">
      <alignment horizontal="center" vertical="center"/>
    </xf>
    <xf numFmtId="0" fontId="12" fillId="2" borderId="8" xfId="14" applyFont="1" applyFill="1" applyBorder="1" applyAlignment="1">
      <alignment horizontal="center" vertical="center"/>
    </xf>
    <xf numFmtId="0" fontId="12" fillId="2" borderId="1" xfId="14" applyFont="1" applyFill="1" applyBorder="1" applyAlignment="1">
      <alignment horizontal="center" vertical="center"/>
    </xf>
    <xf numFmtId="0" fontId="12" fillId="2" borderId="9" xfId="14" applyFont="1" applyFill="1" applyBorder="1" applyAlignment="1">
      <alignment horizontal="center" vertical="center"/>
    </xf>
    <xf numFmtId="0" fontId="12" fillId="2" borderId="7" xfId="14" applyFont="1" applyFill="1" applyBorder="1" applyAlignment="1">
      <alignment horizontal="center" vertical="center"/>
    </xf>
    <xf numFmtId="0" fontId="12" fillId="2" borderId="6" xfId="14" applyFont="1" applyFill="1" applyBorder="1" applyAlignment="1">
      <alignment horizontal="center" vertical="center"/>
    </xf>
    <xf numFmtId="0" fontId="15" fillId="2" borderId="0" xfId="14" applyFont="1" applyFill="1" applyAlignment="1">
      <alignment horizontal="left" vertical="top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0" xfId="0" applyFont="1" applyFill="1" applyAlignment="1"/>
  </cellXfs>
  <cellStyles count="15">
    <cellStyle name="Prozent 2" xfId="5" xr:uid="{4DCD0ED4-70B6-43CF-92BA-EE2BE92BF6D5}"/>
    <cellStyle name="Prozent 2 2" xfId="8" xr:uid="{5BC09914-B5AC-4F5A-AB43-95D50963BD20}"/>
    <cellStyle name="Prozent 3" xfId="7" xr:uid="{B9D428AB-2060-4F0B-A5F5-F8791853F687}"/>
    <cellStyle name="Standard" xfId="0" builtinId="0"/>
    <cellStyle name="Standard 2" xfId="1" xr:uid="{00000000-0005-0000-0000-000002000000}"/>
    <cellStyle name="Standard 2 2" xfId="2" xr:uid="{35835B95-83A0-4A9A-B668-0C510591CFB6}"/>
    <cellStyle name="Standard 3" xfId="3" xr:uid="{A74DAA12-FA10-4147-9C2A-AF86A6204C28}"/>
    <cellStyle name="Standard 3 2" xfId="9" xr:uid="{D80C4143-ED35-4FD7-8800-044D44A99086}"/>
    <cellStyle name="Standard 3 3" xfId="14" xr:uid="{8E72B99E-00CE-480A-97F3-D0DFAFEF8D59}"/>
    <cellStyle name="Standard 4" xfId="4" xr:uid="{0053F8B8-0FD2-4CF5-AB66-F6798413B7FF}"/>
    <cellStyle name="Standard 4 2" xfId="13" xr:uid="{65A9D260-5B85-4D74-B65D-ED783A1845E4}"/>
    <cellStyle name="Standard 5" xfId="6" xr:uid="{246298C7-5B7D-4296-9C7A-D378C628C792}"/>
    <cellStyle name="Standard 6" xfId="10" xr:uid="{41C59078-642D-4660-AD29-C8B80CF15381}"/>
    <cellStyle name="Standard 7" xfId="11" xr:uid="{96C05165-27D6-4910-98DE-3E790A717F81}"/>
    <cellStyle name="Standard 8" xfId="12" xr:uid="{C0A4378C-291B-459C-8180-223B22E6B7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BE5E9-34EF-4F58-BEBA-9DAF40F1A50A}">
  <sheetPr>
    <tabColor theme="9" tint="0.39997558519241921"/>
  </sheetPr>
  <dimension ref="A1:K39"/>
  <sheetViews>
    <sheetView workbookViewId="0">
      <selection activeCell="C11" sqref="C11"/>
    </sheetView>
  </sheetViews>
  <sheetFormatPr baseColWidth="10" defaultColWidth="11.42578125" defaultRowHeight="12.75"/>
  <cols>
    <col min="1" max="1" width="4" style="3" customWidth="1" collapsed="1"/>
    <col min="2" max="2" width="51.42578125" style="3" customWidth="1" collapsed="1"/>
    <col min="3" max="5" width="11.42578125" style="3" collapsed="1"/>
    <col min="6" max="6" width="14.7109375" style="3" bestFit="1" customWidth="1" collapsed="1"/>
    <col min="7" max="11" width="11.42578125" style="3"/>
    <col min="12" max="16384" width="11.42578125" style="3" collapsed="1"/>
  </cols>
  <sheetData>
    <row r="1" spans="1:6">
      <c r="A1" s="1"/>
      <c r="B1" s="2"/>
    </row>
    <row r="2" spans="1:6">
      <c r="A2" s="1"/>
      <c r="B2" s="4"/>
    </row>
    <row r="3" spans="1:6">
      <c r="B3" s="2"/>
    </row>
    <row r="4" spans="1:6">
      <c r="A4" s="5" t="s">
        <v>37</v>
      </c>
      <c r="B4" s="2"/>
    </row>
    <row r="5" spans="1:6">
      <c r="A5" s="3" t="s">
        <v>38</v>
      </c>
      <c r="B5" s="2"/>
    </row>
    <row r="6" spans="1:6">
      <c r="A6" s="1" t="s">
        <v>2</v>
      </c>
      <c r="B6" s="2"/>
    </row>
    <row r="7" spans="1:6">
      <c r="B7" s="2"/>
    </row>
    <row r="8" spans="1:6">
      <c r="A8" s="58" t="s">
        <v>39</v>
      </c>
      <c r="B8" s="59"/>
      <c r="C8" s="6" t="s">
        <v>2</v>
      </c>
      <c r="D8" s="62" t="s">
        <v>40</v>
      </c>
      <c r="E8" s="62"/>
      <c r="F8" s="16" t="s">
        <v>58</v>
      </c>
    </row>
    <row r="9" spans="1:6">
      <c r="A9" s="60"/>
      <c r="B9" s="61"/>
      <c r="C9" s="7">
        <v>1000</v>
      </c>
      <c r="D9" s="7">
        <v>1000</v>
      </c>
      <c r="E9" s="56" t="s">
        <v>0</v>
      </c>
      <c r="F9" s="57"/>
    </row>
    <row r="10" spans="1:6">
      <c r="A10" s="8"/>
      <c r="B10" s="9" t="s">
        <v>2</v>
      </c>
      <c r="C10" s="17">
        <v>375</v>
      </c>
      <c r="D10" s="18">
        <v>72</v>
      </c>
      <c r="E10" s="19">
        <v>19</v>
      </c>
      <c r="F10" s="19">
        <v>20</v>
      </c>
    </row>
    <row r="11" spans="1:6">
      <c r="A11" s="8" t="s">
        <v>41</v>
      </c>
      <c r="B11" s="10" t="s">
        <v>10</v>
      </c>
      <c r="C11" s="17" t="s">
        <v>4</v>
      </c>
      <c r="D11" s="17" t="s">
        <v>4</v>
      </c>
      <c r="E11" s="20" t="s">
        <v>4</v>
      </c>
      <c r="F11" s="20" t="s">
        <v>5</v>
      </c>
    </row>
    <row r="12" spans="1:6">
      <c r="A12" s="8" t="s">
        <v>42</v>
      </c>
      <c r="B12" s="10" t="s">
        <v>43</v>
      </c>
      <c r="C12" s="17" t="s">
        <v>4</v>
      </c>
      <c r="D12" s="17">
        <v>0</v>
      </c>
      <c r="E12" s="20" t="s">
        <v>4</v>
      </c>
      <c r="F12" s="20" t="s">
        <v>5</v>
      </c>
    </row>
    <row r="13" spans="1:6">
      <c r="A13" s="8" t="s">
        <v>20</v>
      </c>
      <c r="B13" s="10" t="s">
        <v>11</v>
      </c>
      <c r="C13" s="17">
        <v>52</v>
      </c>
      <c r="D13" s="18">
        <v>3</v>
      </c>
      <c r="E13" s="19">
        <v>5</v>
      </c>
      <c r="F13" s="19">
        <v>5</v>
      </c>
    </row>
    <row r="14" spans="1:6">
      <c r="A14" s="8" t="s">
        <v>44</v>
      </c>
      <c r="B14" s="10" t="s">
        <v>12</v>
      </c>
      <c r="C14" s="17">
        <v>2</v>
      </c>
      <c r="D14" s="17" t="s">
        <v>5</v>
      </c>
      <c r="E14" s="20" t="s">
        <v>5</v>
      </c>
      <c r="F14" s="20" t="s">
        <v>5</v>
      </c>
    </row>
    <row r="15" spans="1:6" ht="25.5">
      <c r="A15" s="11" t="s">
        <v>45</v>
      </c>
      <c r="B15" s="12" t="s">
        <v>46</v>
      </c>
      <c r="C15" s="18">
        <v>2</v>
      </c>
      <c r="D15" s="17" t="s">
        <v>5</v>
      </c>
      <c r="E15" s="20" t="s">
        <v>5</v>
      </c>
      <c r="F15" s="20" t="s">
        <v>5</v>
      </c>
    </row>
    <row r="16" spans="1:6">
      <c r="A16" s="8" t="s">
        <v>21</v>
      </c>
      <c r="B16" s="10" t="s">
        <v>13</v>
      </c>
      <c r="C16" s="17">
        <v>10</v>
      </c>
      <c r="D16" s="17" t="s">
        <v>5</v>
      </c>
      <c r="E16" s="20" t="s">
        <v>5</v>
      </c>
      <c r="F16" s="20" t="s">
        <v>5</v>
      </c>
    </row>
    <row r="17" spans="1:6">
      <c r="A17" s="8" t="s">
        <v>22</v>
      </c>
      <c r="B17" s="10" t="s">
        <v>35</v>
      </c>
      <c r="C17" s="18">
        <v>42</v>
      </c>
      <c r="D17" s="17" t="s">
        <v>5</v>
      </c>
      <c r="E17" s="20" t="s">
        <v>5</v>
      </c>
      <c r="F17" s="20" t="s">
        <v>5</v>
      </c>
    </row>
    <row r="18" spans="1:6">
      <c r="A18" s="8" t="s">
        <v>23</v>
      </c>
      <c r="B18" s="10" t="s">
        <v>14</v>
      </c>
      <c r="C18" s="17">
        <v>35</v>
      </c>
      <c r="D18" s="17" t="s">
        <v>5</v>
      </c>
      <c r="E18" s="20" t="s">
        <v>5</v>
      </c>
      <c r="F18" s="20" t="s">
        <v>5</v>
      </c>
    </row>
    <row r="19" spans="1:6">
      <c r="A19" s="8" t="s">
        <v>24</v>
      </c>
      <c r="B19" s="10" t="s">
        <v>15</v>
      </c>
      <c r="C19" s="18">
        <v>19</v>
      </c>
      <c r="D19" s="17" t="s">
        <v>5</v>
      </c>
      <c r="E19" s="20" t="s">
        <v>5</v>
      </c>
      <c r="F19" s="20">
        <v>70</v>
      </c>
    </row>
    <row r="20" spans="1:6">
      <c r="A20" s="8" t="s">
        <v>25</v>
      </c>
      <c r="B20" s="10" t="s">
        <v>16</v>
      </c>
      <c r="C20" s="18">
        <v>16</v>
      </c>
      <c r="D20" s="17" t="s">
        <v>5</v>
      </c>
      <c r="E20" s="20" t="s">
        <v>5</v>
      </c>
      <c r="F20" s="20" t="s">
        <v>5</v>
      </c>
    </row>
    <row r="21" spans="1:6">
      <c r="A21" s="8" t="s">
        <v>26</v>
      </c>
      <c r="B21" s="10" t="s">
        <v>34</v>
      </c>
      <c r="C21" s="21">
        <v>9</v>
      </c>
      <c r="D21" s="17" t="s">
        <v>5</v>
      </c>
      <c r="E21" s="20" t="s">
        <v>5</v>
      </c>
      <c r="F21" s="20" t="s">
        <v>5</v>
      </c>
    </row>
    <row r="22" spans="1:6">
      <c r="A22" s="8" t="s">
        <v>27</v>
      </c>
      <c r="B22" s="10" t="s">
        <v>17</v>
      </c>
      <c r="C22" s="18">
        <v>10</v>
      </c>
      <c r="D22" s="18">
        <v>4</v>
      </c>
      <c r="E22" s="19">
        <v>43</v>
      </c>
      <c r="F22" s="19" t="s">
        <v>5</v>
      </c>
    </row>
    <row r="23" spans="1:6" ht="25.5">
      <c r="A23" s="8" t="s">
        <v>28</v>
      </c>
      <c r="B23" s="10" t="s">
        <v>47</v>
      </c>
      <c r="C23" s="18">
        <v>27</v>
      </c>
      <c r="D23" s="17" t="s">
        <v>5</v>
      </c>
      <c r="E23" s="20" t="s">
        <v>5</v>
      </c>
      <c r="F23" s="20" t="s">
        <v>5</v>
      </c>
    </row>
    <row r="24" spans="1:6">
      <c r="A24" s="8" t="s">
        <v>29</v>
      </c>
      <c r="B24" s="10" t="s">
        <v>36</v>
      </c>
      <c r="C24" s="18">
        <v>39</v>
      </c>
      <c r="D24" s="18">
        <v>15</v>
      </c>
      <c r="E24" s="19">
        <v>38</v>
      </c>
      <c r="F24" s="19">
        <v>42</v>
      </c>
    </row>
    <row r="25" spans="1:6">
      <c r="A25" s="8" t="s">
        <v>30</v>
      </c>
      <c r="B25" s="10" t="s">
        <v>48</v>
      </c>
      <c r="C25" s="17">
        <v>24</v>
      </c>
      <c r="D25" s="17" t="s">
        <v>5</v>
      </c>
      <c r="E25" s="20" t="s">
        <v>5</v>
      </c>
      <c r="F25" s="20" t="s">
        <v>5</v>
      </c>
    </row>
    <row r="26" spans="1:6">
      <c r="A26" s="8" t="s">
        <v>31</v>
      </c>
      <c r="B26" s="10" t="s">
        <v>18</v>
      </c>
      <c r="C26" s="17">
        <v>26</v>
      </c>
      <c r="D26" s="17">
        <v>3</v>
      </c>
      <c r="E26" s="20">
        <v>10</v>
      </c>
      <c r="F26" s="20" t="s">
        <v>5</v>
      </c>
    </row>
    <row r="27" spans="1:6">
      <c r="A27" s="8" t="s">
        <v>49</v>
      </c>
      <c r="B27" s="10" t="s">
        <v>50</v>
      </c>
      <c r="C27" s="17">
        <v>43</v>
      </c>
      <c r="D27" s="17" t="s">
        <v>5</v>
      </c>
      <c r="E27" s="20" t="s">
        <v>5</v>
      </c>
      <c r="F27" s="20" t="s">
        <v>5</v>
      </c>
    </row>
    <row r="28" spans="1:6">
      <c r="A28" s="8" t="s">
        <v>32</v>
      </c>
      <c r="B28" s="10" t="s">
        <v>19</v>
      </c>
      <c r="C28" s="17">
        <v>5</v>
      </c>
      <c r="D28" s="18">
        <v>2</v>
      </c>
      <c r="E28" s="19">
        <v>40</v>
      </c>
      <c r="F28" s="19">
        <v>49</v>
      </c>
    </row>
    <row r="29" spans="1:6">
      <c r="A29" s="8" t="s">
        <v>33</v>
      </c>
      <c r="B29" s="10" t="s">
        <v>51</v>
      </c>
      <c r="C29" s="18">
        <v>12</v>
      </c>
      <c r="D29" s="17" t="s">
        <v>5</v>
      </c>
      <c r="E29" s="20" t="s">
        <v>5</v>
      </c>
      <c r="F29" s="20" t="s">
        <v>5</v>
      </c>
    </row>
    <row r="30" spans="1:6">
      <c r="A30" s="8"/>
      <c r="B30" s="13"/>
      <c r="C30" s="14"/>
      <c r="D30" s="14"/>
      <c r="E30" s="15"/>
    </row>
    <row r="31" spans="1:6">
      <c r="B31" s="2"/>
    </row>
    <row r="32" spans="1:6">
      <c r="A32" s="55" t="s">
        <v>52</v>
      </c>
      <c r="B32" s="55"/>
      <c r="C32" s="55"/>
      <c r="D32" s="55"/>
      <c r="E32" s="55"/>
      <c r="F32" s="55"/>
    </row>
    <row r="33" spans="1:6" ht="30" customHeight="1">
      <c r="A33" s="53" t="s">
        <v>53</v>
      </c>
      <c r="B33" s="53"/>
      <c r="C33" s="53"/>
      <c r="D33" s="53"/>
      <c r="E33" s="53"/>
      <c r="F33" s="53"/>
    </row>
    <row r="34" spans="1:6">
      <c r="A34" s="55" t="s">
        <v>54</v>
      </c>
      <c r="B34" s="55"/>
      <c r="C34" s="55"/>
      <c r="D34" s="55"/>
      <c r="E34" s="55"/>
      <c r="F34" s="55"/>
    </row>
    <row r="35" spans="1:6" ht="32.25" customHeight="1">
      <c r="A35" s="53" t="s">
        <v>55</v>
      </c>
      <c r="B35" s="53"/>
      <c r="C35" s="53"/>
      <c r="D35" s="53"/>
      <c r="E35" s="53"/>
      <c r="F35" s="53"/>
    </row>
    <row r="36" spans="1:6" ht="15.75" customHeight="1">
      <c r="A36" s="63" t="s">
        <v>59</v>
      </c>
      <c r="B36" s="63"/>
      <c r="C36" s="63"/>
      <c r="D36" s="63"/>
      <c r="E36" s="63"/>
      <c r="F36" s="63"/>
    </row>
    <row r="37" spans="1:6" ht="30" customHeight="1">
      <c r="A37" s="53" t="s">
        <v>57</v>
      </c>
      <c r="B37" s="53"/>
      <c r="C37" s="53"/>
      <c r="D37" s="53"/>
      <c r="E37" s="53"/>
      <c r="F37" s="53"/>
    </row>
    <row r="38" spans="1:6">
      <c r="A38" s="53"/>
      <c r="B38" s="53"/>
      <c r="C38" s="53"/>
      <c r="D38" s="53"/>
      <c r="E38" s="53"/>
      <c r="F38" s="53"/>
    </row>
    <row r="39" spans="1:6">
      <c r="A39" s="54" t="s">
        <v>56</v>
      </c>
      <c r="B39" s="54"/>
      <c r="C39" s="54"/>
      <c r="D39" s="54"/>
      <c r="E39" s="54"/>
      <c r="F39" s="54"/>
    </row>
  </sheetData>
  <mergeCells count="11">
    <mergeCell ref="A37:F37"/>
    <mergeCell ref="A39:F39"/>
    <mergeCell ref="A32:F32"/>
    <mergeCell ref="A34:F34"/>
    <mergeCell ref="E9:F9"/>
    <mergeCell ref="A38:F38"/>
    <mergeCell ref="A8:B9"/>
    <mergeCell ref="D8:E8"/>
    <mergeCell ref="A33:F33"/>
    <mergeCell ref="A35:F35"/>
    <mergeCell ref="A36:F36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C0025-B69A-4C6A-9F77-A7AF12ADF3D6}">
  <sheetPr>
    <tabColor theme="9" tint="0.39997558519241921"/>
  </sheetPr>
  <dimension ref="A1:K23"/>
  <sheetViews>
    <sheetView tabSelected="1" zoomScaleNormal="100" workbookViewId="0">
      <selection activeCell="H19" sqref="H19"/>
    </sheetView>
  </sheetViews>
  <sheetFormatPr baseColWidth="10" defaultRowHeight="12.75"/>
  <cols>
    <col min="1" max="1" width="27.85546875" style="24" customWidth="1"/>
    <col min="2" max="2" width="7.85546875" style="24" customWidth="1"/>
    <col min="3" max="8" width="8.5703125" style="24" customWidth="1"/>
    <col min="9" max="11" width="11.42578125" style="45"/>
    <col min="12" max="16384" width="11.42578125" style="24"/>
  </cols>
  <sheetData>
    <row r="1" spans="1:11" s="22" customFormat="1" ht="15">
      <c r="A1" s="25" t="s">
        <v>70</v>
      </c>
      <c r="B1" s="25"/>
      <c r="C1" s="25"/>
      <c r="D1" s="25"/>
      <c r="E1" s="25"/>
      <c r="F1" s="25"/>
      <c r="G1" s="25"/>
      <c r="H1" s="25"/>
      <c r="I1" s="43"/>
      <c r="J1" s="43"/>
      <c r="K1" s="43"/>
    </row>
    <row r="2" spans="1:11" s="22" customFormat="1" ht="15">
      <c r="A2" s="23" t="s">
        <v>60</v>
      </c>
      <c r="B2" s="23"/>
      <c r="C2" s="23"/>
      <c r="D2" s="23"/>
      <c r="E2" s="23"/>
      <c r="F2" s="23"/>
      <c r="G2" s="23"/>
      <c r="H2" s="23"/>
      <c r="I2" s="43"/>
      <c r="J2" s="43"/>
      <c r="K2" s="43"/>
    </row>
    <row r="3" spans="1:11" s="22" customFormat="1" ht="16.5">
      <c r="A3" s="25" t="s">
        <v>69</v>
      </c>
      <c r="B3" s="25"/>
      <c r="C3" s="25"/>
      <c r="D3" s="25"/>
      <c r="E3" s="25"/>
      <c r="F3" s="25"/>
      <c r="G3" s="25"/>
      <c r="H3" s="25"/>
      <c r="I3" s="43"/>
      <c r="J3" s="43"/>
      <c r="K3" s="43"/>
    </row>
    <row r="4" spans="1:11" s="22" customFormat="1" ht="14.25" customHeight="1">
      <c r="A4" s="64"/>
      <c r="B4" s="65" t="s">
        <v>6</v>
      </c>
      <c r="C4" s="65" t="s">
        <v>3</v>
      </c>
      <c r="D4" s="65"/>
      <c r="E4" s="65"/>
      <c r="F4" s="65" t="s">
        <v>1</v>
      </c>
      <c r="G4" s="65"/>
      <c r="H4" s="67"/>
      <c r="I4" s="43"/>
      <c r="J4" s="43"/>
      <c r="K4" s="43"/>
    </row>
    <row r="5" spans="1:11" s="22" customFormat="1">
      <c r="A5" s="64"/>
      <c r="B5" s="65"/>
      <c r="C5" s="26">
        <v>2014</v>
      </c>
      <c r="D5" s="27">
        <v>2018</v>
      </c>
      <c r="E5" s="27">
        <v>2022</v>
      </c>
      <c r="F5" s="27">
        <v>2014</v>
      </c>
      <c r="G5" s="27">
        <v>2018</v>
      </c>
      <c r="H5" s="28">
        <v>2022</v>
      </c>
      <c r="I5" s="43"/>
      <c r="J5" s="43"/>
      <c r="K5" s="43"/>
    </row>
    <row r="6" spans="1:11" s="22" customFormat="1" ht="20.100000000000001" customHeight="1">
      <c r="A6" s="46" t="s">
        <v>61</v>
      </c>
      <c r="B6" s="29"/>
      <c r="C6" s="29"/>
      <c r="D6" s="29"/>
      <c r="E6" s="29"/>
      <c r="F6" s="29"/>
      <c r="G6" s="29"/>
      <c r="H6" s="30"/>
      <c r="I6" s="43"/>
      <c r="J6" s="43"/>
      <c r="K6" s="43"/>
    </row>
    <row r="7" spans="1:11" s="22" customFormat="1">
      <c r="A7" s="31" t="s">
        <v>8</v>
      </c>
      <c r="B7" s="41" t="s">
        <v>7</v>
      </c>
      <c r="C7" s="33">
        <v>9.1</v>
      </c>
      <c r="D7" s="33">
        <v>10.29</v>
      </c>
      <c r="E7" s="33">
        <v>11</v>
      </c>
      <c r="F7" s="33">
        <v>8.34</v>
      </c>
      <c r="G7" s="33">
        <v>9.7100000000000009</v>
      </c>
      <c r="H7" s="34">
        <v>10.9</v>
      </c>
      <c r="I7" s="43"/>
      <c r="J7" s="43"/>
      <c r="K7" s="43"/>
    </row>
    <row r="8" spans="1:11" s="22" customFormat="1">
      <c r="A8" s="31" t="s">
        <v>62</v>
      </c>
      <c r="B8" s="41" t="s">
        <v>7</v>
      </c>
      <c r="C8" s="33">
        <v>17.170000000000002</v>
      </c>
      <c r="D8" s="33">
        <v>18.329999999999998</v>
      </c>
      <c r="E8" s="33">
        <v>19.489999999999998</v>
      </c>
      <c r="F8" s="33">
        <v>15</v>
      </c>
      <c r="G8" s="33">
        <v>16.579999999999998</v>
      </c>
      <c r="H8" s="34">
        <v>18.75</v>
      </c>
      <c r="I8" s="43"/>
      <c r="J8" s="43"/>
      <c r="K8" s="43"/>
    </row>
    <row r="9" spans="1:11" s="22" customFormat="1">
      <c r="A9" s="31" t="s">
        <v>9</v>
      </c>
      <c r="B9" s="41" t="s">
        <v>7</v>
      </c>
      <c r="C9" s="33">
        <v>31.75</v>
      </c>
      <c r="D9" s="33">
        <v>34.51</v>
      </c>
      <c r="E9" s="33">
        <v>37.31</v>
      </c>
      <c r="F9" s="33">
        <v>29.03</v>
      </c>
      <c r="G9" s="33">
        <v>31.76</v>
      </c>
      <c r="H9" s="34">
        <v>35.799999999999997</v>
      </c>
      <c r="I9" s="43"/>
      <c r="J9" s="43"/>
      <c r="K9" s="43"/>
    </row>
    <row r="10" spans="1:11" s="22" customFormat="1">
      <c r="A10" s="40" t="s">
        <v>78</v>
      </c>
      <c r="B10" s="41"/>
      <c r="C10" s="32"/>
      <c r="D10" s="32"/>
      <c r="E10" s="32"/>
      <c r="F10" s="32"/>
      <c r="G10" s="32"/>
      <c r="H10" s="35"/>
      <c r="I10" s="43"/>
      <c r="J10" s="43"/>
      <c r="K10" s="43"/>
    </row>
    <row r="11" spans="1:11" s="22" customFormat="1">
      <c r="A11" s="31" t="s">
        <v>8</v>
      </c>
      <c r="B11" s="41" t="s">
        <v>0</v>
      </c>
      <c r="C11" s="33" t="s">
        <v>77</v>
      </c>
      <c r="D11" s="33">
        <f>D7/C7*100-100</f>
        <v>13.07692307692308</v>
      </c>
      <c r="E11" s="33">
        <f t="shared" ref="E11:H11" si="0">E7/D7*100-100</f>
        <v>6.8999028182701778</v>
      </c>
      <c r="F11" s="33" t="s">
        <v>77</v>
      </c>
      <c r="G11" s="33">
        <f t="shared" si="0"/>
        <v>16.426858513189458</v>
      </c>
      <c r="H11" s="34">
        <f t="shared" si="0"/>
        <v>12.255406797116365</v>
      </c>
      <c r="I11" s="43"/>
      <c r="J11" s="43"/>
      <c r="K11" s="43"/>
    </row>
    <row r="12" spans="1:11" s="22" customFormat="1">
      <c r="A12" s="31" t="s">
        <v>62</v>
      </c>
      <c r="B12" s="41" t="s">
        <v>0</v>
      </c>
      <c r="C12" s="33" t="s">
        <v>77</v>
      </c>
      <c r="D12" s="33">
        <f t="shared" ref="D12:H12" si="1">D8/C8*100-100</f>
        <v>6.7559697146184874</v>
      </c>
      <c r="E12" s="33">
        <f t="shared" si="1"/>
        <v>6.3284233496999462</v>
      </c>
      <c r="F12" s="33" t="s">
        <v>77</v>
      </c>
      <c r="G12" s="33">
        <f t="shared" si="1"/>
        <v>10.533333333333331</v>
      </c>
      <c r="H12" s="34">
        <f t="shared" si="1"/>
        <v>13.088057901085648</v>
      </c>
      <c r="I12" s="43"/>
      <c r="J12" s="43"/>
      <c r="K12" s="43"/>
    </row>
    <row r="13" spans="1:11" s="22" customFormat="1">
      <c r="A13" s="31" t="s">
        <v>9</v>
      </c>
      <c r="B13" s="41" t="s">
        <v>0</v>
      </c>
      <c r="C13" s="33" t="s">
        <v>77</v>
      </c>
      <c r="D13" s="33">
        <f t="shared" ref="D13:H13" si="2">D9/C9*100-100</f>
        <v>8.6929133858267562</v>
      </c>
      <c r="E13" s="33">
        <f t="shared" si="2"/>
        <v>8.113590263691691</v>
      </c>
      <c r="F13" s="33" t="s">
        <v>77</v>
      </c>
      <c r="G13" s="33">
        <f t="shared" si="2"/>
        <v>9.4040647605925045</v>
      </c>
      <c r="H13" s="34">
        <f t="shared" si="2"/>
        <v>12.720403022670013</v>
      </c>
      <c r="I13" s="43"/>
      <c r="J13" s="43"/>
      <c r="K13" s="43"/>
    </row>
    <row r="14" spans="1:11" s="22" customFormat="1">
      <c r="A14" s="40" t="s">
        <v>63</v>
      </c>
      <c r="B14" s="41"/>
      <c r="C14" s="32"/>
      <c r="D14" s="32"/>
      <c r="E14" s="32"/>
      <c r="F14" s="32"/>
      <c r="G14" s="32"/>
      <c r="H14" s="35"/>
      <c r="I14" s="43"/>
      <c r="J14" s="43"/>
      <c r="K14" s="43"/>
    </row>
    <row r="15" spans="1:11" s="22" customFormat="1">
      <c r="A15" s="31" t="s">
        <v>72</v>
      </c>
      <c r="B15" s="41" t="s">
        <v>64</v>
      </c>
      <c r="C15" s="47">
        <f t="shared" ref="C15" si="3">C9/C7</f>
        <v>3.4890109890109891</v>
      </c>
      <c r="D15" s="47">
        <f>D9/D7</f>
        <v>3.3537414965986394</v>
      </c>
      <c r="E15" s="47">
        <f>E9/E7</f>
        <v>3.3918181818181821</v>
      </c>
      <c r="F15" s="47">
        <f>F9/F7</f>
        <v>3.4808153477218227</v>
      </c>
      <c r="G15" s="47">
        <f>G9/G7</f>
        <v>3.270854788877446</v>
      </c>
      <c r="H15" s="48">
        <f>H9/H7</f>
        <v>3.2844036697247705</v>
      </c>
      <c r="I15" s="43"/>
      <c r="J15" s="43"/>
      <c r="K15" s="43"/>
    </row>
    <row r="16" spans="1:11" s="22" customFormat="1">
      <c r="A16" s="31" t="s">
        <v>71</v>
      </c>
      <c r="B16" s="41" t="s">
        <v>64</v>
      </c>
      <c r="C16" s="47">
        <f t="shared" ref="C16" si="4">C9/C8</f>
        <v>1.8491555037856724</v>
      </c>
      <c r="D16" s="47">
        <f>D9/D8</f>
        <v>1.8827059465357339</v>
      </c>
      <c r="E16" s="47">
        <f>E9/E8</f>
        <v>1.9143150333504364</v>
      </c>
      <c r="F16" s="47">
        <f>F9/F8</f>
        <v>1.9353333333333333</v>
      </c>
      <c r="G16" s="47">
        <f>G9/G8</f>
        <v>1.9155609167671896</v>
      </c>
      <c r="H16" s="48">
        <f>H9/H8</f>
        <v>1.9093333333333331</v>
      </c>
      <c r="I16" s="43"/>
      <c r="J16" s="43"/>
      <c r="K16" s="43"/>
    </row>
    <row r="17" spans="1:11" s="22" customFormat="1">
      <c r="A17" s="31" t="s">
        <v>73</v>
      </c>
      <c r="B17" s="41" t="s">
        <v>64</v>
      </c>
      <c r="C17" s="47">
        <f t="shared" ref="C17" si="5">C8/C7</f>
        <v>1.886813186813187</v>
      </c>
      <c r="D17" s="47">
        <f>D8/D7</f>
        <v>1.7813411078717201</v>
      </c>
      <c r="E17" s="47">
        <f>E8/E7</f>
        <v>1.7718181818181817</v>
      </c>
      <c r="F17" s="47">
        <f>F8/F7</f>
        <v>1.7985611510791366</v>
      </c>
      <c r="G17" s="47">
        <f>G8/G7</f>
        <v>1.7075180226570543</v>
      </c>
      <c r="H17" s="48">
        <f>H8/H7</f>
        <v>1.7201834862385321</v>
      </c>
      <c r="I17" s="43"/>
      <c r="J17" s="43"/>
      <c r="K17" s="43"/>
    </row>
    <row r="18" spans="1:11" s="22" customFormat="1">
      <c r="A18" s="49" t="s">
        <v>74</v>
      </c>
      <c r="B18" s="41" t="s">
        <v>75</v>
      </c>
      <c r="C18" s="50">
        <v>357</v>
      </c>
      <c r="D18" s="50">
        <v>373</v>
      </c>
      <c r="E18" s="50">
        <v>375</v>
      </c>
      <c r="F18" s="51">
        <v>35779</v>
      </c>
      <c r="G18" s="51">
        <v>38029</v>
      </c>
      <c r="H18" s="52">
        <v>39399</v>
      </c>
      <c r="I18" s="43"/>
      <c r="J18" s="43"/>
      <c r="K18" s="43"/>
    </row>
    <row r="19" spans="1:11" s="22" customFormat="1">
      <c r="A19" s="36" t="s">
        <v>76</v>
      </c>
      <c r="B19" s="42" t="s">
        <v>0</v>
      </c>
      <c r="C19" s="37">
        <v>21</v>
      </c>
      <c r="D19" s="37">
        <v>20</v>
      </c>
      <c r="E19" s="37">
        <v>19</v>
      </c>
      <c r="F19" s="37">
        <v>21</v>
      </c>
      <c r="G19" s="37">
        <v>21</v>
      </c>
      <c r="H19" s="38">
        <v>19</v>
      </c>
      <c r="I19" s="43"/>
      <c r="J19" s="43"/>
      <c r="K19" s="43"/>
    </row>
    <row r="20" spans="1:11" s="39" customFormat="1">
      <c r="A20" s="68" t="s">
        <v>68</v>
      </c>
      <c r="B20" s="68"/>
      <c r="C20" s="68"/>
      <c r="D20" s="68"/>
      <c r="E20" s="68"/>
      <c r="F20" s="68"/>
      <c r="G20" s="68"/>
      <c r="H20" s="68"/>
      <c r="I20" s="44"/>
      <c r="J20" s="44"/>
      <c r="K20" s="44"/>
    </row>
    <row r="21" spans="1:11" s="39" customFormat="1" ht="43.5" customHeight="1">
      <c r="A21" s="66" t="s">
        <v>65</v>
      </c>
      <c r="B21" s="66"/>
      <c r="C21" s="66"/>
      <c r="D21" s="66"/>
      <c r="E21" s="66"/>
      <c r="F21" s="66"/>
      <c r="G21" s="66"/>
      <c r="H21" s="66"/>
      <c r="I21" s="44"/>
      <c r="J21" s="44"/>
      <c r="K21" s="44"/>
    </row>
    <row r="22" spans="1:11" s="39" customFormat="1" ht="27.75" customHeight="1">
      <c r="A22" s="66" t="s">
        <v>66</v>
      </c>
      <c r="B22" s="66"/>
      <c r="C22" s="66"/>
      <c r="D22" s="66"/>
      <c r="E22" s="66"/>
      <c r="F22" s="66"/>
      <c r="G22" s="66"/>
      <c r="H22" s="66"/>
      <c r="I22" s="44"/>
      <c r="J22" s="44"/>
      <c r="K22" s="44"/>
    </row>
    <row r="23" spans="1:11" s="39" customFormat="1">
      <c r="A23" s="39" t="s">
        <v>67</v>
      </c>
      <c r="I23" s="44"/>
      <c r="J23" s="44"/>
      <c r="K23" s="44"/>
    </row>
  </sheetData>
  <mergeCells count="7">
    <mergeCell ref="A4:A5"/>
    <mergeCell ref="B4:B5"/>
    <mergeCell ref="A22:H22"/>
    <mergeCell ref="C4:E4"/>
    <mergeCell ref="F4:H4"/>
    <mergeCell ref="A20:H20"/>
    <mergeCell ref="A21:H21"/>
  </mergeCells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Niedriglohn nach Branche</vt:lpstr>
      <vt:lpstr>Lohnspreizung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Habig, Markus</dc:creator>
  <cp:lastModifiedBy>Nierentz, Andreas</cp:lastModifiedBy>
  <cp:lastPrinted>2022-11-22T11:14:05Z</cp:lastPrinted>
  <dcterms:created xsi:type="dcterms:W3CDTF">2020-11-17T09:03:53Z</dcterms:created>
  <dcterms:modified xsi:type="dcterms:W3CDTF">2023-01-24T09:05:41Z</dcterms:modified>
</cp:coreProperties>
</file>