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_E-Bibliothek\Bremen\Statistische Berichte\11 Transport und Verkehr\HI1 Straßenverkehrsunfälle\2020\excel\"/>
    </mc:Choice>
  </mc:AlternateContent>
  <xr:revisionPtr revIDLastSave="0" documentId="14_{0872B7B2-1DCF-48C6-B7C9-03202627C330}" xr6:coauthVersionLast="36" xr6:coauthVersionMax="36" xr10:uidLastSave="{00000000-0000-0000-0000-000000000000}"/>
  <bookViews>
    <workbookView xWindow="240" yWindow="105" windowWidth="24930" windowHeight="12270" tabRatio="868" activeTab="13" xr2:uid="{00000000-000D-0000-FFFF-FFFF00000000}"/>
  </bookViews>
  <sheets>
    <sheet name="U1_Deckblatt" sheetId="17" r:id="rId1"/>
    <sheet name="U2_Zeichenerklärung_Impressum" sheetId="18" r:id="rId2"/>
    <sheet name="Jan." sheetId="5" r:id="rId3"/>
    <sheet name="UNFALL" sheetId="1" state="hidden" r:id="rId4"/>
    <sheet name="Feb." sheetId="6" r:id="rId5"/>
    <sheet name="Mrz." sheetId="7" r:id="rId6"/>
    <sheet name="Apr." sheetId="8" r:id="rId7"/>
    <sheet name="Mai" sheetId="9" r:id="rId8"/>
    <sheet name="Jun." sheetId="10" r:id="rId9"/>
    <sheet name="Jul." sheetId="11" r:id="rId10"/>
    <sheet name="Aug." sheetId="12" r:id="rId11"/>
    <sheet name="Sep." sheetId="13" r:id="rId12"/>
    <sheet name="Okt." sheetId="14" r:id="rId13"/>
    <sheet name="Nov." sheetId="3" r:id="rId14"/>
  </sheets>
  <externalReferences>
    <externalReference r:id="rId15"/>
    <externalReference r:id="rId16"/>
    <externalReference r:id="rId17"/>
    <externalReference r:id="rId18"/>
  </externalReferences>
  <definedNames>
    <definedName name="_A48352" localSheetId="0">'[1]seite 25'!#REF!</definedName>
    <definedName name="_A48352">#REF!</definedName>
    <definedName name="_xlnm.Print_Area" localSheetId="6">Apr.!$A$1:$G$49</definedName>
    <definedName name="_xlnm.Print_Area" localSheetId="10">Aug.!$A$1:$G$49</definedName>
    <definedName name="_xlnm.Print_Area" localSheetId="4">Feb.!$A$1:$G$49</definedName>
    <definedName name="_xlnm.Print_Area" localSheetId="2">Jan.!$A$1:$F$55</definedName>
    <definedName name="_xlnm.Print_Area" localSheetId="9">Jul.!$A$1:$G$49</definedName>
    <definedName name="_xlnm.Print_Area" localSheetId="8">Jun.!$A$1:$G$49</definedName>
    <definedName name="_xlnm.Print_Area" localSheetId="7">Mai!$A$1:$G$49</definedName>
    <definedName name="_xlnm.Print_Area" localSheetId="5">Mrz.!$A$1:$G$49</definedName>
    <definedName name="_xlnm.Print_Area" localSheetId="13">Nov.!$A$1:$G$48</definedName>
    <definedName name="_xlnm.Print_Area" localSheetId="12">Okt.!$A$1:$G$49</definedName>
    <definedName name="_xlnm.Print_Area" localSheetId="11">Sep.!$A$1:$G$49</definedName>
    <definedName name="_xlnm.Print_Area" localSheetId="0">U1_Deckblatt!$A$1:$D$59</definedName>
    <definedName name="_xlnm.Print_Area" localSheetId="1">U2_Zeichenerklärung_Impressum!$A$1:$I$50</definedName>
    <definedName name="EG1_Frauen">[2]TAB5!#REF!</definedName>
    <definedName name="EG1_Männer">[2]TAB5!#REF!</definedName>
    <definedName name="EG2_Frauen">[2]TAB5!#REF!</definedName>
    <definedName name="EG2_Männer">[2]TAB5!#REF!</definedName>
    <definedName name="EG2_Zusammen">[2]TAB5!#REF!</definedName>
    <definedName name="HTML_CodePage" hidden="1">1252</definedName>
    <definedName name="HTML_Control" hidden="1">{"'06Bhtm'!$A$1:$C$23"}</definedName>
    <definedName name="HTML_Description" hidden="1">""</definedName>
    <definedName name="HTML_Email" hidden="1">""</definedName>
    <definedName name="HTML_Header" hidden="1">"10htm"</definedName>
    <definedName name="HTML_LastUpdate" hidden="1">"23.09.99"</definedName>
    <definedName name="HTML_LineAfter" hidden="1">FALSE</definedName>
    <definedName name="HTML_LineBefore" hidden="1">FALSE</definedName>
    <definedName name="HTML_Name" hidden="1">"Blida"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"D:\BIZ\1999\html\biz22.htm"</definedName>
    <definedName name="HTML_PathTemplate" hidden="1">"D:\BlidaPC90\Biz\HTMLtest.htm"</definedName>
    <definedName name="HTML_Title" hidden="1">"xyz"</definedName>
    <definedName name="lw2007_neu">[2]TAB5!#REF!</definedName>
    <definedName name="mm">#REF!</definedName>
    <definedName name="Parteien">[2]TAB5!#REF!</definedName>
    <definedName name="SPSS">[3]Geburtenraten!$A$1:$I$2583</definedName>
    <definedName name="Tab.Abb.4.2" hidden="1">{"'06Bhtm'!$A$1:$C$23"}</definedName>
    <definedName name="TabAbb.2.4" hidden="1">{"'06Bhtm'!$A$1:$C$23"}</definedName>
    <definedName name="VWT_Y">[4]STRG!#REF!</definedName>
    <definedName name="_xlnm.Extract">#REF!</definedName>
  </definedNames>
  <calcPr calcId="191029"/>
  <extLst>
    <ext xmlns:x14="http://schemas.microsoft.com/office/spreadsheetml/2009/9/main" uri="{79F54976-1DA5-4618-B147-4CDE4B953A38}">
      <x14:workbookPr defaultImageDpi="150"/>
    </ext>
  </extLst>
</workbook>
</file>

<file path=xl/calcChain.xml><?xml version="1.0" encoding="utf-8"?>
<calcChain xmlns="http://schemas.openxmlformats.org/spreadsheetml/2006/main">
  <c r="G9" i="12" l="1"/>
  <c r="G10" i="12"/>
  <c r="B44" i="11" l="1"/>
  <c r="E44" i="11"/>
  <c r="E43" i="11"/>
  <c r="E41" i="11"/>
  <c r="E40" i="11"/>
  <c r="E39" i="11"/>
  <c r="E38" i="11"/>
  <c r="E35" i="11"/>
  <c r="E33" i="11"/>
  <c r="E23" i="11"/>
  <c r="E10" i="11"/>
  <c r="B41" i="11"/>
  <c r="B40" i="11"/>
  <c r="B39" i="11"/>
  <c r="B38" i="11"/>
  <c r="B35" i="11"/>
  <c r="B33" i="11"/>
  <c r="B23" i="11"/>
  <c r="B10" i="11"/>
  <c r="B36" i="11" l="1"/>
  <c r="E36" i="11"/>
  <c r="G9" i="10"/>
  <c r="G10" i="10"/>
  <c r="G12" i="10"/>
  <c r="G13" i="10"/>
  <c r="G14" i="10"/>
  <c r="G15" i="10"/>
  <c r="G17" i="10"/>
  <c r="G18" i="10"/>
  <c r="G20" i="10"/>
  <c r="G22" i="10"/>
  <c r="G23" i="10"/>
  <c r="G25" i="10"/>
  <c r="G26" i="10"/>
  <c r="G27" i="10"/>
  <c r="G28" i="10"/>
  <c r="G31" i="10"/>
  <c r="G33" i="10"/>
  <c r="G35" i="10"/>
  <c r="G36" i="10"/>
  <c r="G38" i="10"/>
  <c r="G39" i="10"/>
  <c r="G40" i="10"/>
  <c r="G41" i="10"/>
  <c r="G43" i="10"/>
  <c r="G44" i="10"/>
  <c r="G7" i="10"/>
  <c r="D9" i="10"/>
  <c r="D10" i="10"/>
  <c r="D12" i="10"/>
  <c r="D13" i="10"/>
  <c r="D14" i="10"/>
  <c r="D15" i="10"/>
  <c r="D17" i="10"/>
  <c r="D18" i="10"/>
  <c r="D20" i="10"/>
  <c r="D22" i="10"/>
  <c r="D23" i="10"/>
  <c r="D25" i="10"/>
  <c r="D26" i="10"/>
  <c r="D27" i="10"/>
  <c r="D28" i="10"/>
  <c r="D31" i="10"/>
  <c r="D33" i="10"/>
  <c r="D35" i="10"/>
  <c r="D36" i="10"/>
  <c r="D38" i="10"/>
  <c r="D39" i="10"/>
  <c r="D40" i="10"/>
  <c r="D41" i="10"/>
  <c r="D43" i="10"/>
  <c r="D44" i="10"/>
  <c r="D7" i="10"/>
  <c r="G9" i="9" l="1"/>
  <c r="G10" i="9"/>
  <c r="G12" i="9"/>
  <c r="G13" i="9"/>
  <c r="G14" i="9"/>
  <c r="G15" i="9"/>
  <c r="G17" i="9"/>
  <c r="G18" i="9"/>
  <c r="G20" i="9"/>
  <c r="G22" i="9"/>
  <c r="G23" i="9"/>
  <c r="G25" i="9"/>
  <c r="G26" i="9"/>
  <c r="G27" i="9"/>
  <c r="G28" i="9"/>
  <c r="G31" i="9"/>
  <c r="G33" i="9"/>
  <c r="G35" i="9"/>
  <c r="G36" i="9"/>
  <c r="G38" i="9"/>
  <c r="G39" i="9"/>
  <c r="G40" i="9"/>
  <c r="G41" i="9"/>
  <c r="G43" i="9"/>
  <c r="G44" i="9"/>
  <c r="G7" i="9"/>
  <c r="D9" i="9"/>
  <c r="D10" i="9"/>
  <c r="D12" i="9"/>
  <c r="D13" i="9"/>
  <c r="D14" i="9"/>
  <c r="D15" i="9"/>
  <c r="D18" i="9"/>
  <c r="D20" i="9"/>
  <c r="D22" i="9"/>
  <c r="D23" i="9"/>
  <c r="D25" i="9"/>
  <c r="D26" i="9"/>
  <c r="D27" i="9"/>
  <c r="D28" i="9"/>
  <c r="D31" i="9"/>
  <c r="D33" i="9"/>
  <c r="D35" i="9"/>
  <c r="D36" i="9"/>
  <c r="D38" i="9"/>
  <c r="D39" i="9"/>
  <c r="D40" i="9"/>
  <c r="D41" i="9"/>
  <c r="D44" i="9"/>
  <c r="G9" i="8" l="1"/>
  <c r="G10" i="8"/>
  <c r="G12" i="8"/>
  <c r="G13" i="8"/>
  <c r="G14" i="8"/>
  <c r="G15" i="8"/>
  <c r="G17" i="8"/>
  <c r="G18" i="8"/>
  <c r="G20" i="8"/>
  <c r="G22" i="8"/>
  <c r="G23" i="8"/>
  <c r="G25" i="8"/>
  <c r="G26" i="8"/>
  <c r="G27" i="8"/>
  <c r="G28" i="8"/>
  <c r="G31" i="8"/>
  <c r="G33" i="8"/>
  <c r="G35" i="8"/>
  <c r="G36" i="8"/>
  <c r="G38" i="8"/>
  <c r="G39" i="8"/>
  <c r="G40" i="8"/>
  <c r="G41" i="8"/>
  <c r="G43" i="8"/>
  <c r="G44" i="8"/>
  <c r="G7" i="8"/>
  <c r="D9" i="8"/>
  <c r="D10" i="8"/>
  <c r="D12" i="8"/>
  <c r="D13" i="8"/>
  <c r="D14" i="8"/>
  <c r="D15" i="8"/>
  <c r="D17" i="8"/>
  <c r="D18" i="8"/>
  <c r="D20" i="8"/>
  <c r="D22" i="8"/>
  <c r="D23" i="8"/>
  <c r="D25" i="8"/>
  <c r="D26" i="8"/>
  <c r="D27" i="8"/>
  <c r="D28" i="8"/>
  <c r="D31" i="8"/>
  <c r="D33" i="8"/>
  <c r="D35" i="8"/>
  <c r="D36" i="8"/>
  <c r="D38" i="8"/>
  <c r="D39" i="8"/>
  <c r="D40" i="8"/>
  <c r="D41" i="8"/>
  <c r="D43" i="8"/>
  <c r="D44" i="8"/>
  <c r="D7" i="8"/>
  <c r="G9" i="7" l="1"/>
  <c r="G10" i="7"/>
  <c r="G12" i="7"/>
  <c r="G13" i="7"/>
  <c r="G14" i="7"/>
  <c r="G15" i="7"/>
  <c r="G17" i="7"/>
  <c r="G18" i="7"/>
  <c r="G20" i="7"/>
  <c r="G22" i="7"/>
  <c r="G23" i="7"/>
  <c r="G25" i="7"/>
  <c r="G26" i="7"/>
  <c r="G27" i="7"/>
  <c r="G28" i="7"/>
  <c r="G31" i="7"/>
  <c r="G33" i="7"/>
  <c r="G35" i="7"/>
  <c r="G36" i="7"/>
  <c r="G38" i="7"/>
  <c r="G39" i="7"/>
  <c r="G40" i="7"/>
  <c r="G41" i="7"/>
  <c r="G43" i="7"/>
  <c r="G44" i="7"/>
  <c r="G7" i="7"/>
  <c r="D9" i="7"/>
  <c r="D10" i="7"/>
  <c r="D12" i="7"/>
  <c r="D13" i="7"/>
  <c r="D14" i="7"/>
  <c r="D15" i="7"/>
  <c r="D18" i="7"/>
  <c r="D20" i="7"/>
  <c r="D22" i="7"/>
  <c r="D23" i="7"/>
  <c r="D25" i="7"/>
  <c r="D26" i="7"/>
  <c r="D27" i="7"/>
  <c r="D28" i="7"/>
  <c r="D31" i="7"/>
  <c r="D33" i="7"/>
  <c r="D35" i="7"/>
  <c r="D36" i="7"/>
  <c r="D38" i="7"/>
  <c r="D39" i="7"/>
  <c r="D40" i="7"/>
  <c r="D41" i="7"/>
  <c r="D44" i="7"/>
  <c r="D7" i="7"/>
  <c r="D18" i="6" l="1"/>
  <c r="G9" i="6"/>
  <c r="G10" i="6"/>
  <c r="G12" i="6"/>
  <c r="G13" i="6"/>
  <c r="G14" i="6"/>
  <c r="G15" i="6"/>
  <c r="G18" i="6"/>
  <c r="G20" i="6"/>
  <c r="G22" i="6"/>
  <c r="G23" i="6"/>
  <c r="G26" i="6"/>
  <c r="G27" i="6"/>
  <c r="G28" i="6"/>
  <c r="G31" i="6"/>
  <c r="G33" i="6"/>
  <c r="G35" i="6"/>
  <c r="G36" i="6"/>
  <c r="G38" i="6"/>
  <c r="G39" i="6"/>
  <c r="G40" i="6"/>
  <c r="G41" i="6"/>
  <c r="G43" i="6"/>
  <c r="G44" i="6"/>
  <c r="G7" i="6"/>
  <c r="D9" i="6"/>
  <c r="D10" i="6"/>
  <c r="D12" i="6"/>
  <c r="D13" i="6"/>
  <c r="D14" i="6"/>
  <c r="D15" i="6"/>
  <c r="D20" i="6"/>
  <c r="D22" i="6"/>
  <c r="D23" i="6"/>
  <c r="D25" i="6"/>
  <c r="D26" i="6"/>
  <c r="D27" i="6"/>
  <c r="D28" i="6"/>
  <c r="D31" i="6"/>
  <c r="D33" i="6"/>
  <c r="D35" i="6"/>
  <c r="D36" i="6"/>
  <c r="D38" i="6"/>
  <c r="D39" i="6"/>
  <c r="D40" i="6"/>
  <c r="D41" i="6"/>
  <c r="D44" i="6"/>
  <c r="D7" i="6"/>
  <c r="D9" i="5" l="1"/>
  <c r="D10" i="5"/>
  <c r="D12" i="5"/>
  <c r="D13" i="5"/>
  <c r="D14" i="5"/>
  <c r="D15" i="5"/>
  <c r="D18" i="5"/>
  <c r="D20" i="5"/>
  <c r="D22" i="5"/>
  <c r="D23" i="5"/>
  <c r="D25" i="5"/>
  <c r="D26" i="5"/>
  <c r="D27" i="5"/>
  <c r="D28" i="5"/>
  <c r="D31" i="5"/>
  <c r="D33" i="5"/>
  <c r="D35" i="5"/>
  <c r="D36" i="5"/>
  <c r="D38" i="5"/>
  <c r="D39" i="5"/>
  <c r="D40" i="5"/>
  <c r="D41" i="5"/>
  <c r="D44" i="5"/>
  <c r="D7" i="5"/>
  <c r="G9" i="3" l="1"/>
  <c r="G10" i="3"/>
  <c r="G14" i="3"/>
  <c r="G15" i="3"/>
  <c r="G17" i="3"/>
  <c r="G18" i="3"/>
  <c r="G20" i="3"/>
  <c r="G22" i="3"/>
  <c r="G23" i="3"/>
  <c r="G27" i="3"/>
  <c r="G28" i="3"/>
  <c r="G31" i="3"/>
  <c r="G33" i="3"/>
  <c r="G35" i="3"/>
  <c r="G36" i="3"/>
  <c r="G40" i="3"/>
  <c r="G41" i="3"/>
  <c r="G43" i="3"/>
  <c r="G44" i="3"/>
  <c r="G7" i="3"/>
  <c r="D9" i="3"/>
  <c r="D10" i="3"/>
  <c r="D14" i="3"/>
  <c r="D15" i="3"/>
  <c r="D18" i="3"/>
  <c r="D20" i="3"/>
  <c r="D22" i="3"/>
  <c r="D23" i="3"/>
  <c r="D27" i="3"/>
  <c r="D28" i="3"/>
  <c r="D31" i="3"/>
  <c r="D33" i="3"/>
  <c r="D35" i="3"/>
  <c r="D36" i="3"/>
  <c r="D40" i="3"/>
  <c r="D41" i="3"/>
  <c r="D44" i="3"/>
  <c r="D7" i="3"/>
  <c r="G31" i="14" l="1"/>
  <c r="G9" i="14"/>
  <c r="G10" i="14"/>
  <c r="G14" i="14"/>
  <c r="G15" i="14"/>
  <c r="G17" i="14"/>
  <c r="G18" i="14"/>
  <c r="G20" i="14"/>
  <c r="G22" i="14"/>
  <c r="G23" i="14"/>
  <c r="G27" i="14"/>
  <c r="G28" i="14"/>
  <c r="G33" i="14"/>
  <c r="G35" i="14"/>
  <c r="G36" i="14"/>
  <c r="G40" i="14"/>
  <c r="G41" i="14"/>
  <c r="G43" i="14"/>
  <c r="G44" i="14"/>
  <c r="G7" i="14" l="1"/>
  <c r="D9" i="14"/>
  <c r="D10" i="14"/>
  <c r="D14" i="14"/>
  <c r="D15" i="14"/>
  <c r="D18" i="14"/>
  <c r="D20" i="14"/>
  <c r="D22" i="14"/>
  <c r="D23" i="14"/>
  <c r="D27" i="14"/>
  <c r="D28" i="14"/>
  <c r="D31" i="14"/>
  <c r="D33" i="14"/>
  <c r="D35" i="14"/>
  <c r="D36" i="14"/>
  <c r="D40" i="14"/>
  <c r="D41" i="14"/>
  <c r="D44" i="14"/>
  <c r="D7" i="14"/>
  <c r="G9" i="13" l="1"/>
  <c r="G10" i="13"/>
  <c r="G14" i="13"/>
  <c r="G15" i="13"/>
  <c r="G17" i="13"/>
  <c r="G18" i="13"/>
  <c r="G20" i="13"/>
  <c r="G22" i="13"/>
  <c r="G23" i="13"/>
  <c r="G27" i="13"/>
  <c r="G28" i="13"/>
  <c r="G31" i="13"/>
  <c r="G33" i="13"/>
  <c r="G35" i="13"/>
  <c r="G36" i="13"/>
  <c r="G40" i="13"/>
  <c r="G41" i="13"/>
  <c r="G43" i="13"/>
  <c r="G44" i="13"/>
  <c r="D9" i="13"/>
  <c r="D10" i="13"/>
  <c r="D14" i="13"/>
  <c r="D15" i="13"/>
  <c r="D18" i="13"/>
  <c r="D20" i="13"/>
  <c r="D22" i="13"/>
  <c r="D23" i="13"/>
  <c r="D27" i="13"/>
  <c r="D28" i="13"/>
  <c r="D31" i="13"/>
  <c r="D33" i="13"/>
  <c r="D35" i="13"/>
  <c r="D36" i="13"/>
  <c r="D40" i="13"/>
  <c r="D41" i="13"/>
  <c r="D44" i="13"/>
  <c r="G7" i="13"/>
  <c r="D7" i="13"/>
  <c r="G14" i="12" l="1"/>
  <c r="G15" i="12"/>
  <c r="G17" i="12"/>
  <c r="G18" i="12"/>
  <c r="G20" i="12"/>
  <c r="G22" i="12"/>
  <c r="G23" i="12"/>
  <c r="G27" i="12"/>
  <c r="G28" i="12"/>
  <c r="G31" i="12"/>
  <c r="G33" i="12"/>
  <c r="G35" i="12"/>
  <c r="G36" i="12"/>
  <c r="G40" i="12"/>
  <c r="G41" i="12"/>
  <c r="G43" i="12"/>
  <c r="G44" i="12"/>
  <c r="G7" i="12"/>
  <c r="D9" i="12"/>
  <c r="D10" i="12"/>
  <c r="D14" i="12"/>
  <c r="D15" i="12"/>
  <c r="D18" i="12"/>
  <c r="D20" i="12"/>
  <c r="D22" i="12"/>
  <c r="D23" i="12"/>
  <c r="D27" i="12"/>
  <c r="D28" i="12"/>
  <c r="D31" i="12"/>
  <c r="D33" i="12"/>
  <c r="D35" i="12"/>
  <c r="D36" i="12"/>
  <c r="D40" i="12"/>
  <c r="D41" i="12"/>
  <c r="D44" i="12"/>
  <c r="D7" i="12"/>
  <c r="G9" i="11" l="1"/>
  <c r="G10" i="11"/>
  <c r="G12" i="11"/>
  <c r="G13" i="11"/>
  <c r="G14" i="11"/>
  <c r="G15" i="11"/>
  <c r="G17" i="11"/>
  <c r="G18" i="11"/>
  <c r="G20" i="11"/>
  <c r="G22" i="11"/>
  <c r="G23" i="11"/>
  <c r="G25" i="11"/>
  <c r="G26" i="11"/>
  <c r="G27" i="11"/>
  <c r="G28" i="11"/>
  <c r="G31" i="11"/>
  <c r="G33" i="11"/>
  <c r="G35" i="11"/>
  <c r="G36" i="11"/>
  <c r="G38" i="11"/>
  <c r="G39" i="11"/>
  <c r="G40" i="11"/>
  <c r="G41" i="11"/>
  <c r="G43" i="11"/>
  <c r="G44" i="11"/>
  <c r="G7" i="11"/>
  <c r="D9" i="11"/>
  <c r="D10" i="11"/>
  <c r="D12" i="11"/>
  <c r="D13" i="11"/>
  <c r="D14" i="11"/>
  <c r="D15" i="11"/>
  <c r="D18" i="11"/>
  <c r="D20" i="11"/>
  <c r="D22" i="11"/>
  <c r="D23" i="11"/>
  <c r="D25" i="11"/>
  <c r="D26" i="11"/>
  <c r="D27" i="11"/>
  <c r="D28" i="11"/>
  <c r="D31" i="11"/>
  <c r="D33" i="11"/>
  <c r="D35" i="11"/>
  <c r="D36" i="11"/>
  <c r="D38" i="11"/>
  <c r="D39" i="11"/>
  <c r="D40" i="11"/>
  <c r="D41" i="11"/>
  <c r="D44" i="11"/>
  <c r="D7" i="11"/>
  <c r="D7" i="9" l="1"/>
</calcChain>
</file>

<file path=xl/sharedStrings.xml><?xml version="1.0" encoding="utf-8"?>
<sst xmlns="http://schemas.openxmlformats.org/spreadsheetml/2006/main" count="807" uniqueCount="104">
  <si>
    <t>Januar</t>
  </si>
  <si>
    <t>Stadt Bremen</t>
  </si>
  <si>
    <t>Unfälle insgesamt</t>
  </si>
  <si>
    <t>Verunglückte insgesamt</t>
  </si>
  <si>
    <t>Stadt Bremerhaven</t>
  </si>
  <si>
    <t>Land Bremen</t>
  </si>
  <si>
    <t>Oktober</t>
  </si>
  <si>
    <t>November</t>
  </si>
  <si>
    <t>davon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</si>
  <si>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</si>
  <si>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</si>
  <si>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</si>
  <si>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</si>
  <si>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</si>
  <si>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</si>
  <si>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</si>
  <si>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</si>
  <si>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Anzahl</t>
  </si>
  <si>
    <t>Art der Angabe</t>
  </si>
  <si>
    <t>-</t>
  </si>
  <si>
    <t>Zeichenerklärung</t>
  </si>
  <si>
    <t>p</t>
  </si>
  <si>
    <t>r</t>
  </si>
  <si>
    <t>s</t>
  </si>
  <si>
    <t>.</t>
  </si>
  <si>
    <t>–</t>
  </si>
  <si>
    <t>x</t>
  </si>
  <si>
    <t>/</t>
  </si>
  <si>
    <t>Statistisches Landesamt Bremen</t>
  </si>
  <si>
    <t>Auszugsweise Vervielfältigung und Verbreitung mit Quellenangabe gestattet.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</si>
  <si>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</si>
  <si>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Monatlich</t>
  </si>
  <si>
    <t>Monatlich kumuliert</t>
  </si>
  <si>
    <t>mit Personenschaden</t>
  </si>
  <si>
    <t>mit nur Sachschaden</t>
  </si>
  <si>
    <t>übrige Sachschadensunfälle</t>
  </si>
  <si>
    <t>darunter</t>
  </si>
  <si>
    <t>Getötete</t>
  </si>
  <si>
    <t>Verletzte</t>
  </si>
  <si>
    <t>sonstiger Sachschadensunfall unter Einfluß berauschender Mittel</t>
  </si>
  <si>
    <r>
      <t xml:space="preserve">schwerwiegender Unfall mit Sachschaden (im engeren Sinne) </t>
    </r>
    <r>
      <rPr>
        <vertAlign val="superscript"/>
        <sz val="7"/>
        <rFont val="Arial"/>
        <family val="2"/>
      </rPr>
      <t>1)</t>
    </r>
  </si>
  <si>
    <t>%</t>
  </si>
  <si>
    <t>Veränderung   
gegenüber   
dem   
Vorjahresmonat</t>
  </si>
  <si>
    <t>Veränderung   
gegenüber dem Vorjahres-
zeitraum</t>
  </si>
  <si>
    <t>Januar bis   
Februar</t>
  </si>
  <si>
    <t>Januar bis   
März</t>
  </si>
  <si>
    <t>Januar bis   
April</t>
  </si>
  <si>
    <t>Januar bis   
Mai</t>
  </si>
  <si>
    <t>Januar bis   
Juni</t>
  </si>
  <si>
    <t>Januar bis   
Juli</t>
  </si>
  <si>
    <t>Januar bis   
August</t>
  </si>
  <si>
    <t>Januar bis   
September</t>
  </si>
  <si>
    <t>Januar bis   
Oktober</t>
  </si>
  <si>
    <t>Januar bis   
November</t>
  </si>
  <si>
    <t>1) Straftatbestand oder Ordnungswidrigkeit (Bußgeld) und mindestens ein KFZ musste abgeschleppt werden.</t>
  </si>
  <si>
    <t>_____</t>
  </si>
  <si>
    <t>STATISTISCHER BERICHT</t>
  </si>
  <si>
    <t xml:space="preserve"> Zahlenwert ist genau null (nichts vorhanden)</t>
  </si>
  <si>
    <t xml:space="preserve"> mehr als nichts, aber weniger als die Hälfte von 1 in der letzten Stelle</t>
  </si>
  <si>
    <t xml:space="preserve"> keine Angabe, weil Zahlenwert nicht sicher genug</t>
  </si>
  <si>
    <t>( )</t>
  </si>
  <si>
    <t xml:space="preserve"> Aussagewert eingeschränkt, weil der Zahlenwert statistisch relativ unsicher ist</t>
  </si>
  <si>
    <t xml:space="preserve"> Zahlenwert unbekannt oder geheim zu halten</t>
  </si>
  <si>
    <t>…</t>
  </si>
  <si>
    <t xml:space="preserve"> Zahlenangaben fallen später an</t>
  </si>
  <si>
    <t xml:space="preserve"> Tabellenfach gesperrt, weil Aussage nicht sinnvoll oder Fragestellung nicht zutreffend</t>
  </si>
  <si>
    <t xml:space="preserve"> vorläufiger Zahlenwert</t>
  </si>
  <si>
    <t xml:space="preserve"> berichtigter Zahlenwert</t>
  </si>
  <si>
    <t xml:space="preserve"> geschätzter Zahlenwert</t>
  </si>
  <si>
    <t>Impressum</t>
  </si>
  <si>
    <t>Herausgeber</t>
  </si>
  <si>
    <t xml:space="preserve"> Statistisches Landesamt Bremen</t>
  </si>
  <si>
    <t>Redaktion</t>
  </si>
  <si>
    <t>Gestaltung</t>
  </si>
  <si>
    <t>Trageser GmbH, Bremen</t>
  </si>
  <si>
    <t xml:space="preserve">Satz und Druck </t>
  </si>
  <si>
    <t xml:space="preserve">Bezug </t>
  </si>
  <si>
    <t>Download der pdf-Datei unter:</t>
  </si>
  <si>
    <t>www.statistik.bremen.de / Publikationen</t>
  </si>
  <si>
    <t>Straßenverkehrsunfälle im Land Bremen</t>
  </si>
  <si>
    <t>ISSN 2199 - 0689</t>
  </si>
  <si>
    <t>Referat 31 - Energie, Verkehr, Umwelt</t>
  </si>
  <si>
    <t>2019</t>
  </si>
  <si>
    <t>Tabelle 1
Straßenverkehrsunfälle und verunglückte Personen im Land Bremen im Januar 2020</t>
  </si>
  <si>
    <t>2020</t>
  </si>
  <si>
    <t>Tabelle 1
Straßenverkehrsunfälle und verunglückte Personen im Land Bremen im Februar 2020</t>
  </si>
  <si>
    <t>Tabelle 1
Straßenverkehrsunfälle und verunglückte Personen im Land Bremen im März 2020</t>
  </si>
  <si>
    <t>Tabelle 1
Straßenverkehrsunfälle und verunglückte Personen im Land Bremen im April 2020</t>
  </si>
  <si>
    <t>Tabelle 1
Straßenverkehrsunfälle und verunglückte Personen im Land Bremen im Mai 2020</t>
  </si>
  <si>
    <t>Tabelle 1
Straßenverkehrsunfälle und verunglückte Personen im Land Bremen im Juni 2020</t>
  </si>
  <si>
    <t>Tabelle 1
Straßenverkehrsunfälle und verunglückte Personen im Land Bremen im Juli 2020</t>
  </si>
  <si>
    <t>Tabelle 1
Straßenverkehrsunfälle und verunglückte Personen im Land Bremen im August 2020</t>
  </si>
  <si>
    <t>Tabelle 1
Straßenverkehrsunfälle und verunglückte Personen im Land Bremen im September 2020</t>
  </si>
  <si>
    <t>Tabelle 1
Straßenverkehrsunfälle und verunglückte Personen im Land Bremen im Oktober 2020</t>
  </si>
  <si>
    <t>Tabelle 1
Straßenverkehrsunfälle und verunglückte Personen im Land Bremen im November 2020</t>
  </si>
  <si>
    <t>Erschienen im April 2021</t>
  </si>
  <si>
    <t>© Statistisches Landesamt Bremen, Bremen 2021</t>
  </si>
  <si>
    <r>
      <t xml:space="preserve">Monatlich </t>
    </r>
    <r>
      <rPr>
        <vertAlign val="superscript"/>
        <sz val="7"/>
        <rFont val="Arial"/>
        <family val="2"/>
      </rPr>
      <t>1)</t>
    </r>
  </si>
  <si>
    <r>
      <t xml:space="preserve">Monatlich kumuliert </t>
    </r>
    <r>
      <rPr>
        <vertAlign val="superscript"/>
        <sz val="7"/>
        <rFont val="Arial"/>
        <family val="2"/>
      </rPr>
      <t>1)</t>
    </r>
  </si>
  <si>
    <t>1) Teilweise vorläufige Werte; rückwirkende Änderungen werden vorgenommen.
2) Straftatbestand oder Ordnungswidrigkeit (Bußgeld) und mindestens ein KFZ musste abgeschleppt werden.
3) Ab 08/2020 Geheimhaltung für Sachschadensunfälle unter Einfluss berauschender Mittel. Gegensperrung über Unfall mit Sachschaden (im engeren Sinne).</t>
  </si>
  <si>
    <r>
      <t xml:space="preserve">schwerwiegender Unfall mit Sachschaden (im engeren Sinne) </t>
    </r>
    <r>
      <rPr>
        <vertAlign val="superscript"/>
        <sz val="7"/>
        <rFont val="Arial"/>
        <family val="2"/>
      </rPr>
      <t>2)</t>
    </r>
  </si>
  <si>
    <r>
      <t xml:space="preserve">sonstiger Sachschadensunfall unter Einfluss berauschender Mittel </t>
    </r>
    <r>
      <rPr>
        <vertAlign val="superscript"/>
        <sz val="7"/>
        <rFont val="Arial"/>
        <family val="2"/>
      </rPr>
      <t>3)</t>
    </r>
  </si>
  <si>
    <t>&gt;   H I 1 - m 11 / 20   &lt;</t>
  </si>
  <si>
    <t>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</si>
</sst>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\ ##0"/>
    <numFmt numFmtId="167" formatCode="@\ *.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\ ##\ ###\ ##0.0\ \ ;\ \–#\ ###\ ##0.0\ \ ;\ * \–\ \ ;\ * @\ \ "/>
    <numFmt numFmtId="179" formatCode="\ #\ ###\ ###\ ##0\ \ ;\ \–###\ ###\ ##0\ \ ;\ * \–\ \ ;\ * @\ \ "/>
    <numFmt numFmtId="180" formatCode="###\ ###\ ##0"/>
    <numFmt numFmtId="181" formatCode="\ ####0.0\ \ ;\ * \–####0.0\ \ ;\ * \X\ \ ;\ * @\ \ "/>
    <numFmt numFmtId="182" formatCode="\ ??0.0\ \ ;\ * \–??0.0\ \ ;\ * \–\ \ ;\ * @\ \ "/>
    <numFmt numFmtId="183" formatCode="#,##0;\-#,##0\ \ "/>
    <numFmt numFmtId="184" formatCode="_(* #,##0.00_);_(* \(#,##0.00\);_(* &quot;-&quot;??_);_(@_)"/>
  </numFmts>
  <fonts count="77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8"/>
      <name val="Sans Serif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8"/>
      <color indexed="12"/>
      <name val="Tahoma"/>
      <family val="2"/>
    </font>
    <font>
      <u/>
      <sz val="11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theme="10"/>
      <name val="Arial"/>
      <family val="2"/>
    </font>
    <font>
      <sz val="10"/>
      <color indexed="17"/>
      <name val="Univers Condensed"/>
      <family val="2"/>
    </font>
    <font>
      <sz val="6.5"/>
      <name val="MS Sans Serif"/>
      <family val="2"/>
    </font>
    <font>
      <sz val="9"/>
      <color theme="1"/>
      <name val="Arial"/>
      <family val="2"/>
    </font>
    <font>
      <sz val="7.5"/>
      <name val="Arial"/>
      <family val="2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00518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5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0" applyNumberFormat="0" applyAlignment="0" applyProtection="0"/>
    <xf numFmtId="0" fontId="23" fillId="26" borderId="11" applyNumberFormat="0" applyAlignment="0" applyProtection="0"/>
    <xf numFmtId="0" fontId="24" fillId="27" borderId="11" applyNumberForma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8" fillId="29" borderId="0" applyNumberFormat="0" applyBorder="0" applyAlignment="0" applyProtection="0"/>
    <xf numFmtId="0" fontId="20" fillId="30" borderId="13" applyNumberFormat="0" applyFont="0" applyAlignment="0" applyProtection="0"/>
    <xf numFmtId="0" fontId="29" fillId="31" borderId="0" applyNumberFormat="0" applyBorder="0" applyAlignment="0" applyProtection="0"/>
    <xf numFmtId="0" fontId="20" fillId="0" borderId="0"/>
    <xf numFmtId="0" fontId="18" fillId="0" borderId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8" applyNumberFormat="0" applyAlignment="0" applyProtection="0"/>
    <xf numFmtId="0" fontId="38" fillId="0" borderId="0"/>
    <xf numFmtId="0" fontId="16" fillId="0" borderId="0" applyNumberFormat="0" applyFont="0" applyFill="0" applyBorder="0" applyAlignment="0" applyProtection="0">
      <alignment vertical="top"/>
    </xf>
    <xf numFmtId="167" fontId="12" fillId="0" borderId="0"/>
    <xf numFmtId="167" fontId="12" fillId="0" borderId="0"/>
    <xf numFmtId="49" fontId="12" fillId="0" borderId="0"/>
    <xf numFmtId="49" fontId="12" fillId="0" borderId="0"/>
    <xf numFmtId="168" fontId="16" fillId="0" borderId="0">
      <alignment horizontal="center"/>
    </xf>
    <xf numFmtId="168" fontId="16" fillId="0" borderId="0">
      <alignment horizontal="center"/>
    </xf>
    <xf numFmtId="169" fontId="12" fillId="0" borderId="0"/>
    <xf numFmtId="169" fontId="12" fillId="0" borderId="0"/>
    <xf numFmtId="170" fontId="16" fillId="0" borderId="0"/>
    <xf numFmtId="170" fontId="16" fillId="0" borderId="0"/>
    <xf numFmtId="171" fontId="16" fillId="0" borderId="0"/>
    <xf numFmtId="171" fontId="16" fillId="0" borderId="0"/>
    <xf numFmtId="172" fontId="16" fillId="0" borderId="0"/>
    <xf numFmtId="172" fontId="16" fillId="0" borderId="0"/>
    <xf numFmtId="173" fontId="16" fillId="0" borderId="0">
      <alignment horizontal="center"/>
    </xf>
    <xf numFmtId="173" fontId="16" fillId="0" borderId="0">
      <alignment horizontal="center"/>
    </xf>
    <xf numFmtId="174" fontId="16" fillId="0" borderId="0">
      <alignment horizontal="center"/>
    </xf>
    <xf numFmtId="174" fontId="16" fillId="0" borderId="0">
      <alignment horizontal="center"/>
    </xf>
    <xf numFmtId="175" fontId="16" fillId="0" borderId="0">
      <alignment horizontal="center"/>
    </xf>
    <xf numFmtId="175" fontId="16" fillId="0" borderId="0">
      <alignment horizontal="center"/>
    </xf>
    <xf numFmtId="176" fontId="16" fillId="0" borderId="0">
      <alignment horizontal="center"/>
    </xf>
    <xf numFmtId="176" fontId="16" fillId="0" borderId="0">
      <alignment horizontal="center"/>
    </xf>
    <xf numFmtId="177" fontId="16" fillId="0" borderId="0">
      <alignment horizontal="center"/>
    </xf>
    <xf numFmtId="177" fontId="16" fillId="0" borderId="0">
      <alignment horizontal="center"/>
    </xf>
    <xf numFmtId="178" fontId="14" fillId="0" borderId="0">
      <alignment horizontal="right"/>
    </xf>
    <xf numFmtId="179" fontId="14" fillId="0" borderId="0">
      <alignment horizontal="right"/>
    </xf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80" fontId="10" fillId="0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2" fillId="0" borderId="0"/>
    <xf numFmtId="181" fontId="14" fillId="0" borderId="0">
      <alignment horizontal="right"/>
    </xf>
    <xf numFmtId="0" fontId="19" fillId="0" borderId="19" applyFont="0" applyBorder="0" applyAlignment="0"/>
    <xf numFmtId="1" fontId="43" fillId="34" borderId="20">
      <alignment horizontal="right"/>
    </xf>
    <xf numFmtId="0" fontId="53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182" fontId="14" fillId="0" borderId="0">
      <alignment horizontal="right"/>
    </xf>
    <xf numFmtId="0" fontId="16" fillId="0" borderId="0"/>
    <xf numFmtId="0" fontId="20" fillId="0" borderId="0"/>
    <xf numFmtId="0" fontId="16" fillId="0" borderId="0"/>
    <xf numFmtId="0" fontId="20" fillId="0" borderId="0"/>
    <xf numFmtId="0" fontId="5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0" fillId="0" borderId="0">
      <alignment horizontal="center"/>
    </xf>
    <xf numFmtId="0" fontId="16" fillId="0" borderId="0"/>
    <xf numFmtId="0" fontId="20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55" fillId="0" borderId="0">
      <alignment horizontal="center" vertical="center"/>
    </xf>
    <xf numFmtId="49" fontId="12" fillId="0" borderId="0">
      <alignment horizontal="left" vertical="top"/>
    </xf>
    <xf numFmtId="0" fontId="10" fillId="0" borderId="0">
      <alignment horizontal="left"/>
    </xf>
    <xf numFmtId="183" fontId="56" fillId="0" borderId="21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0" applyNumberFormat="0" applyBorder="0" applyAlignment="0" applyProtection="0"/>
    <xf numFmtId="0" fontId="63" fillId="27" borderId="11" applyNumberFormat="0" applyAlignment="0" applyProtection="0"/>
    <xf numFmtId="0" fontId="64" fillId="26" borderId="10" applyNumberFormat="0" applyAlignment="0" applyProtection="0"/>
    <xf numFmtId="0" fontId="65" fillId="26" borderId="11" applyNumberFormat="0" applyAlignment="0" applyProtection="0"/>
    <xf numFmtId="0" fontId="66" fillId="0" borderId="17" applyNumberFormat="0" applyFill="0" applyAlignment="0" applyProtection="0"/>
    <xf numFmtId="0" fontId="67" fillId="32" borderId="1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71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71" fillId="17" borderId="0" applyNumberFormat="0" applyBorder="0" applyAlignment="0" applyProtection="0"/>
    <xf numFmtId="0" fontId="71" fillId="24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71" fillId="18" borderId="0" applyNumberFormat="0" applyBorder="0" applyAlignment="0" applyProtection="0"/>
    <xf numFmtId="0" fontId="71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71" fillId="19" borderId="0" applyNumberFormat="0" applyBorder="0" applyAlignment="0" applyProtection="0"/>
    <xf numFmtId="0" fontId="6" fillId="0" borderId="0"/>
    <xf numFmtId="0" fontId="6" fillId="30" borderId="13" applyNumberFormat="0" applyFont="0" applyAlignment="0" applyProtection="0"/>
    <xf numFmtId="0" fontId="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6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16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6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6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6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2" fillId="30" borderId="13" applyNumberFormat="0" applyFont="0" applyAlignment="0" applyProtection="0"/>
    <xf numFmtId="0" fontId="72" fillId="30" borderId="13" applyNumberFormat="0" applyFont="0" applyAlignment="0" applyProtection="0"/>
    <xf numFmtId="0" fontId="72" fillId="30" borderId="13" applyNumberFormat="0" applyFont="0" applyAlignment="0" applyProtection="0"/>
    <xf numFmtId="0" fontId="73" fillId="30" borderId="13" applyNumberFormat="0" applyFont="0" applyAlignment="0" applyProtection="0"/>
    <xf numFmtId="0" fontId="73" fillId="30" borderId="13" applyNumberFormat="0" applyFont="0" applyAlignment="0" applyProtection="0"/>
    <xf numFmtId="0" fontId="73" fillId="30" borderId="13" applyNumberFormat="0" applyFont="0" applyAlignment="0" applyProtection="0"/>
    <xf numFmtId="0" fontId="73" fillId="30" borderId="13" applyNumberFormat="0" applyFont="0" applyAlignment="0" applyProtection="0"/>
    <xf numFmtId="0" fontId="73" fillId="30" borderId="13" applyNumberFormat="0" applyFont="0" applyAlignment="0" applyProtection="0"/>
    <xf numFmtId="0" fontId="73" fillId="30" borderId="13" applyNumberFormat="0" applyFont="0" applyAlignment="0" applyProtection="0"/>
    <xf numFmtId="0" fontId="73" fillId="30" borderId="13" applyNumberFormat="0" applyFont="0" applyAlignment="0" applyProtection="0"/>
    <xf numFmtId="0" fontId="74" fillId="0" borderId="0"/>
    <xf numFmtId="0" fontId="75" fillId="0" borderId="0"/>
    <xf numFmtId="0" fontId="37" fillId="0" borderId="0"/>
    <xf numFmtId="0" fontId="16" fillId="0" borderId="0"/>
    <xf numFmtId="0" fontId="6" fillId="0" borderId="0"/>
    <xf numFmtId="0" fontId="20" fillId="0" borderId="0"/>
    <xf numFmtId="0" fontId="20" fillId="30" borderId="13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0" borderId="13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13" applyNumberFormat="0" applyFont="0" applyAlignment="0" applyProtection="0"/>
    <xf numFmtId="0" fontId="20" fillId="30" borderId="13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0" borderId="13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0" borderId="13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13" applyNumberFormat="0" applyFont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30" borderId="1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0" borderId="1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0" borderId="13" applyNumberFormat="0" applyFont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30" borderId="1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1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13" applyNumberFormat="0" applyFont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30" borderId="1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1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13" applyNumberFormat="0" applyFont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30" borderId="1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1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13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30" borderId="1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1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13" applyNumberFormat="0" applyFont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0" fillId="0" borderId="0" xfId="0" applyAlignment="1"/>
    <xf numFmtId="164" fontId="10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Alignment="1" applyProtection="1">
      <alignment horizontal="center" vertical="center"/>
      <protection locked="0"/>
    </xf>
    <xf numFmtId="164" fontId="14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0" xfId="37" applyNumberFormat="1" applyFont="1"/>
    <xf numFmtId="0" fontId="0" fillId="0" borderId="0" xfId="0" applyAlignment="1">
      <alignment vertical="center"/>
    </xf>
    <xf numFmtId="166" fontId="14" fillId="0" borderId="0" xfId="0" applyNumberFormat="1" applyFont="1" applyAlignment="1">
      <alignment horizontal="right" vertical="center" indent="1"/>
    </xf>
    <xf numFmtId="166" fontId="14" fillId="0" borderId="0" xfId="0" quotePrefix="1" applyNumberFormat="1" applyFont="1" applyAlignment="1">
      <alignment horizontal="right" vertical="center" indent="1"/>
    </xf>
    <xf numFmtId="166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 indent="1"/>
    </xf>
    <xf numFmtId="0" fontId="14" fillId="0" borderId="3" xfId="0" applyFont="1" applyBorder="1" applyAlignment="1">
      <alignment vertical="center"/>
    </xf>
    <xf numFmtId="0" fontId="13" fillId="0" borderId="0" xfId="0" applyFont="1" applyBorder="1" applyAlignment="1"/>
    <xf numFmtId="165" fontId="14" fillId="0" borderId="0" xfId="31" applyNumberFormat="1" applyFont="1" applyAlignment="1">
      <alignment horizontal="right" vertical="center" indent="1"/>
    </xf>
    <xf numFmtId="0" fontId="13" fillId="0" borderId="0" xfId="0" applyFont="1" applyBorder="1" applyAlignment="1">
      <alignment horizontal="left" indent="1"/>
    </xf>
    <xf numFmtId="0" fontId="16" fillId="0" borderId="0" xfId="0" applyFont="1" applyAlignment="1">
      <alignment vertical="center"/>
    </xf>
    <xf numFmtId="166" fontId="14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Alignment="1">
      <alignment vertical="center"/>
    </xf>
    <xf numFmtId="164" fontId="14" fillId="0" borderId="0" xfId="31" applyNumberFormat="1" applyFont="1" applyAlignment="1">
      <alignment horizontal="right" vertical="center" inden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4" fillId="0" borderId="0" xfId="0" applyFont="1" applyAlignment="1"/>
    <xf numFmtId="49" fontId="14" fillId="0" borderId="0" xfId="37" applyNumberFormat="1" applyFont="1" applyAlignment="1">
      <alignment vertical="center"/>
    </xf>
    <xf numFmtId="49" fontId="14" fillId="0" borderId="0" xfId="37" applyNumberFormat="1" applyFont="1" applyAlignment="1"/>
    <xf numFmtId="0" fontId="12" fillId="0" borderId="0" xfId="46" applyFont="1"/>
    <xf numFmtId="0" fontId="39" fillId="33" borderId="0" xfId="46" applyFont="1" applyFill="1"/>
    <xf numFmtId="0" fontId="40" fillId="33" borderId="0" xfId="46" applyFont="1" applyFill="1" applyAlignment="1">
      <alignment horizontal="left" vertical="center"/>
    </xf>
    <xf numFmtId="0" fontId="39" fillId="33" borderId="0" xfId="46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46" applyFont="1"/>
    <xf numFmtId="0" fontId="43" fillId="0" borderId="0" xfId="46" applyFont="1"/>
    <xf numFmtId="0" fontId="44" fillId="0" borderId="0" xfId="0" applyFont="1" applyAlignment="1">
      <alignment horizontal="left" vertical="center"/>
    </xf>
    <xf numFmtId="49" fontId="45" fillId="0" borderId="0" xfId="37" applyNumberFormat="1" applyFont="1" applyAlignment="1"/>
    <xf numFmtId="49" fontId="46" fillId="0" borderId="0" xfId="37" applyNumberFormat="1" applyFont="1" applyAlignment="1">
      <alignment horizontal="left" vertical="center"/>
    </xf>
    <xf numFmtId="49" fontId="46" fillId="0" borderId="0" xfId="37" applyNumberFormat="1" applyFont="1" applyAlignment="1">
      <alignment vertical="center"/>
    </xf>
    <xf numFmtId="0" fontId="46" fillId="0" borderId="0" xfId="0" applyFont="1" applyAlignment="1">
      <alignment horizontal="justify"/>
    </xf>
    <xf numFmtId="49" fontId="13" fillId="0" borderId="0" xfId="37" applyNumberFormat="1" applyFont="1" applyFill="1" applyAlignment="1">
      <alignment vertical="center"/>
    </xf>
    <xf numFmtId="49" fontId="13" fillId="0" borderId="0" xfId="37" applyNumberFormat="1" applyFont="1" applyFill="1"/>
    <xf numFmtId="49" fontId="14" fillId="0" borderId="0" xfId="37" applyNumberFormat="1" applyFont="1" applyFill="1"/>
    <xf numFmtId="0" fontId="46" fillId="0" borderId="0" xfId="0" applyFont="1" applyAlignment="1">
      <alignment horizontal="left" vertical="center"/>
    </xf>
    <xf numFmtId="49" fontId="46" fillId="0" borderId="0" xfId="37" applyNumberFormat="1" applyFont="1"/>
    <xf numFmtId="49" fontId="47" fillId="0" borderId="0" xfId="37" applyNumberFormat="1" applyFont="1" applyAlignment="1">
      <alignment horizontal="left" vertical="center"/>
    </xf>
    <xf numFmtId="49" fontId="13" fillId="0" borderId="0" xfId="37" applyNumberFormat="1" applyFont="1" applyAlignment="1">
      <alignment vertical="center"/>
    </xf>
    <xf numFmtId="49" fontId="46" fillId="0" borderId="0" xfId="37" applyNumberFormat="1" applyFont="1" applyFill="1" applyAlignment="1">
      <alignment vertical="center"/>
    </xf>
    <xf numFmtId="49" fontId="46" fillId="0" borderId="0" xfId="37" applyNumberFormat="1" applyFont="1" applyAlignment="1">
      <alignment horizontal="left" vertical="center" indent="4"/>
    </xf>
    <xf numFmtId="49" fontId="46" fillId="0" borderId="0" xfId="37" applyNumberFormat="1" applyFont="1" applyAlignment="1">
      <alignment horizontal="left" vertical="center" indent="3"/>
    </xf>
    <xf numFmtId="49" fontId="43" fillId="0" borderId="0" xfId="47" applyNumberFormat="1" applyFont="1" applyFill="1" applyBorder="1" applyAlignment="1" applyProtection="1">
      <alignment horizontal="left" vertical="top"/>
    </xf>
    <xf numFmtId="164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14" fillId="0" borderId="0" xfId="0" applyNumberFormat="1" applyFont="1" applyAlignment="1">
      <alignment horizontal="righ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indent="1"/>
    </xf>
    <xf numFmtId="49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4" fillId="0" borderId="1" xfId="0" applyFont="1" applyBorder="1" applyAlignment="1">
      <alignment horizontal="center" vertical="center"/>
    </xf>
    <xf numFmtId="164" fontId="14" fillId="0" borderId="0" xfId="0" quotePrefix="1" applyNumberFormat="1" applyFont="1" applyAlignment="1">
      <alignment horizontal="righ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6" fontId="13" fillId="0" borderId="0" xfId="0" applyNumberFormat="1" applyFont="1" applyFill="1" applyAlignment="1">
      <alignment horizontal="right" vertical="center" indent="1"/>
    </xf>
    <xf numFmtId="0" fontId="13" fillId="0" borderId="0" xfId="0" applyFont="1" applyFill="1" applyAlignment="1">
      <alignment horizontal="left" indent="1"/>
    </xf>
    <xf numFmtId="166" fontId="13" fillId="0" borderId="0" xfId="0" applyNumberFormat="1" applyFont="1" applyFill="1" applyAlignment="1">
      <alignment horizontal="left" inden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</cellXfs>
  <cellStyles count="756">
    <cellStyle name="0mitP" xfId="48" xr:uid="{00000000-0005-0000-0000-000000000000}"/>
    <cellStyle name="0mitP 2" xfId="49" xr:uid="{00000000-0005-0000-0000-000001000000}"/>
    <cellStyle name="0ohneP" xfId="50" xr:uid="{00000000-0005-0000-0000-000002000000}"/>
    <cellStyle name="0ohneP 2" xfId="51" xr:uid="{00000000-0005-0000-0000-000003000000}"/>
    <cellStyle name="10mitP" xfId="52" xr:uid="{00000000-0005-0000-0000-000004000000}"/>
    <cellStyle name="10mitP 2" xfId="53" xr:uid="{00000000-0005-0000-0000-000005000000}"/>
    <cellStyle name="1mitP" xfId="54" xr:uid="{00000000-0005-0000-0000-000006000000}"/>
    <cellStyle name="1mitP 2" xfId="55" xr:uid="{00000000-0005-0000-0000-000007000000}"/>
    <cellStyle name="20 % - Akzent1" xfId="192" builtinId="30" customBuiltin="1"/>
    <cellStyle name="20 % - Akzent1 10" xfId="411" xr:uid="{00000000-0005-0000-0000-000009000000}"/>
    <cellStyle name="20 % - Akzent1 10 2" xfId="478" xr:uid="{00000000-0005-0000-0000-00000A000000}"/>
    <cellStyle name="20 % - Akzent1 10 3" xfId="544" xr:uid="{00000000-0005-0000-0000-00000B000000}"/>
    <cellStyle name="20 % - Akzent1 10 4" xfId="610" xr:uid="{00000000-0005-0000-0000-00000C000000}"/>
    <cellStyle name="20 % - Akzent1 10 5" xfId="676" xr:uid="{00000000-0005-0000-0000-00000D000000}"/>
    <cellStyle name="20 % - Akzent1 10 6" xfId="742" xr:uid="{00000000-0005-0000-0000-00000E000000}"/>
    <cellStyle name="20 % - Akzent1 11" xfId="428" xr:uid="{00000000-0005-0000-0000-00000F000000}"/>
    <cellStyle name="20 % - Akzent1 12" xfId="494" xr:uid="{00000000-0005-0000-0000-000010000000}"/>
    <cellStyle name="20 % - Akzent1 13" xfId="560" xr:uid="{00000000-0005-0000-0000-000011000000}"/>
    <cellStyle name="20 % - Akzent1 14" xfId="626" xr:uid="{00000000-0005-0000-0000-000012000000}"/>
    <cellStyle name="20 % - Akzent1 15" xfId="692" xr:uid="{00000000-0005-0000-0000-000013000000}"/>
    <cellStyle name="20 % - Akzent1 2" xfId="1" xr:uid="{00000000-0005-0000-0000-000014000000}"/>
    <cellStyle name="20 % - Akzent1 2 2" xfId="229" xr:uid="{00000000-0005-0000-0000-000015000000}"/>
    <cellStyle name="20 % - Akzent1 2 2 2" xfId="222" xr:uid="{00000000-0005-0000-0000-000016000000}"/>
    <cellStyle name="20 % - Akzent1 2 2 3" xfId="386" xr:uid="{00000000-0005-0000-0000-000017000000}"/>
    <cellStyle name="20 % - Akzent1 2 3" xfId="221" xr:uid="{00000000-0005-0000-0000-000018000000}"/>
    <cellStyle name="20 % - Akzent1 2 4" xfId="373" xr:uid="{00000000-0005-0000-0000-000019000000}"/>
    <cellStyle name="20 % - Akzent1 3" xfId="220" xr:uid="{00000000-0005-0000-0000-00001A000000}"/>
    <cellStyle name="20 % - Akzent1 3 2" xfId="219" xr:uid="{00000000-0005-0000-0000-00001B000000}"/>
    <cellStyle name="20 % - Akzent1 3 3" xfId="399" xr:uid="{00000000-0005-0000-0000-00001C000000}"/>
    <cellStyle name="20 % - Akzent1 4" xfId="218" xr:uid="{00000000-0005-0000-0000-00001D000000}"/>
    <cellStyle name="20 % - Akzent1 5" xfId="217" xr:uid="{00000000-0005-0000-0000-00001E000000}"/>
    <cellStyle name="20 % - Akzent1 5 2" xfId="440" xr:uid="{00000000-0005-0000-0000-00001F000000}"/>
    <cellStyle name="20 % - Akzent1 5 3" xfId="506" xr:uid="{00000000-0005-0000-0000-000020000000}"/>
    <cellStyle name="20 % - Akzent1 5 4" xfId="572" xr:uid="{00000000-0005-0000-0000-000021000000}"/>
    <cellStyle name="20 % - Akzent1 5 5" xfId="638" xr:uid="{00000000-0005-0000-0000-000022000000}"/>
    <cellStyle name="20 % - Akzent1 5 6" xfId="704" xr:uid="{00000000-0005-0000-0000-000023000000}"/>
    <cellStyle name="20 % - Akzent1 6" xfId="224" xr:uid="{00000000-0005-0000-0000-000024000000}"/>
    <cellStyle name="20 % - Akzent1 6 2" xfId="441" xr:uid="{00000000-0005-0000-0000-000025000000}"/>
    <cellStyle name="20 % - Akzent1 6 3" xfId="507" xr:uid="{00000000-0005-0000-0000-000026000000}"/>
    <cellStyle name="20 % - Akzent1 6 4" xfId="573" xr:uid="{00000000-0005-0000-0000-000027000000}"/>
    <cellStyle name="20 % - Akzent1 6 5" xfId="639" xr:uid="{00000000-0005-0000-0000-000028000000}"/>
    <cellStyle name="20 % - Akzent1 6 6" xfId="705" xr:uid="{00000000-0005-0000-0000-000029000000}"/>
    <cellStyle name="20 % - Akzent1 7" xfId="334" xr:uid="{00000000-0005-0000-0000-00002A000000}"/>
    <cellStyle name="20 % - Akzent1 8" xfId="347" xr:uid="{00000000-0005-0000-0000-00002B000000}"/>
    <cellStyle name="20 % - Akzent1 9" xfId="359" xr:uid="{00000000-0005-0000-0000-00002C000000}"/>
    <cellStyle name="20 % - Akzent1 9 2" xfId="465" xr:uid="{00000000-0005-0000-0000-00002D000000}"/>
    <cellStyle name="20 % - Akzent1 9 3" xfId="531" xr:uid="{00000000-0005-0000-0000-00002E000000}"/>
    <cellStyle name="20 % - Akzent1 9 4" xfId="597" xr:uid="{00000000-0005-0000-0000-00002F000000}"/>
    <cellStyle name="20 % - Akzent1 9 5" xfId="663" xr:uid="{00000000-0005-0000-0000-000030000000}"/>
    <cellStyle name="20 % - Akzent1 9 6" xfId="729" xr:uid="{00000000-0005-0000-0000-000031000000}"/>
    <cellStyle name="20 % - Akzent2" xfId="196" builtinId="34" customBuiltin="1"/>
    <cellStyle name="20 % - Akzent2 10" xfId="413" xr:uid="{00000000-0005-0000-0000-000033000000}"/>
    <cellStyle name="20 % - Akzent2 10 2" xfId="480" xr:uid="{00000000-0005-0000-0000-000034000000}"/>
    <cellStyle name="20 % - Akzent2 10 3" xfId="546" xr:uid="{00000000-0005-0000-0000-000035000000}"/>
    <cellStyle name="20 % - Akzent2 10 4" xfId="612" xr:uid="{00000000-0005-0000-0000-000036000000}"/>
    <cellStyle name="20 % - Akzent2 10 5" xfId="678" xr:uid="{00000000-0005-0000-0000-000037000000}"/>
    <cellStyle name="20 % - Akzent2 10 6" xfId="744" xr:uid="{00000000-0005-0000-0000-000038000000}"/>
    <cellStyle name="20 % - Akzent2 11" xfId="430" xr:uid="{00000000-0005-0000-0000-000039000000}"/>
    <cellStyle name="20 % - Akzent2 12" xfId="496" xr:uid="{00000000-0005-0000-0000-00003A000000}"/>
    <cellStyle name="20 % - Akzent2 13" xfId="562" xr:uid="{00000000-0005-0000-0000-00003B000000}"/>
    <cellStyle name="20 % - Akzent2 14" xfId="628" xr:uid="{00000000-0005-0000-0000-00003C000000}"/>
    <cellStyle name="20 % - Akzent2 15" xfId="694" xr:uid="{00000000-0005-0000-0000-00003D000000}"/>
    <cellStyle name="20 % - Akzent2 2" xfId="2" xr:uid="{00000000-0005-0000-0000-00003E000000}"/>
    <cellStyle name="20 % - Akzent2 2 2" xfId="225" xr:uid="{00000000-0005-0000-0000-00003F000000}"/>
    <cellStyle name="20 % - Akzent2 2 2 2" xfId="223" xr:uid="{00000000-0005-0000-0000-000040000000}"/>
    <cellStyle name="20 % - Akzent2 2 2 3" xfId="388" xr:uid="{00000000-0005-0000-0000-000041000000}"/>
    <cellStyle name="20 % - Akzent2 2 3" xfId="231" xr:uid="{00000000-0005-0000-0000-000042000000}"/>
    <cellStyle name="20 % - Akzent2 2 4" xfId="375" xr:uid="{00000000-0005-0000-0000-000043000000}"/>
    <cellStyle name="20 % - Akzent2 3" xfId="232" xr:uid="{00000000-0005-0000-0000-000044000000}"/>
    <cellStyle name="20 % - Akzent2 3 2" xfId="226" xr:uid="{00000000-0005-0000-0000-000045000000}"/>
    <cellStyle name="20 % - Akzent2 3 3" xfId="401" xr:uid="{00000000-0005-0000-0000-000046000000}"/>
    <cellStyle name="20 % - Akzent2 4" xfId="228" xr:uid="{00000000-0005-0000-0000-000047000000}"/>
    <cellStyle name="20 % - Akzent2 5" xfId="227" xr:uid="{00000000-0005-0000-0000-000048000000}"/>
    <cellStyle name="20 % - Akzent2 5 2" xfId="442" xr:uid="{00000000-0005-0000-0000-000049000000}"/>
    <cellStyle name="20 % - Akzent2 5 3" xfId="508" xr:uid="{00000000-0005-0000-0000-00004A000000}"/>
    <cellStyle name="20 % - Akzent2 5 4" xfId="574" xr:uid="{00000000-0005-0000-0000-00004B000000}"/>
    <cellStyle name="20 % - Akzent2 5 5" xfId="640" xr:uid="{00000000-0005-0000-0000-00004C000000}"/>
    <cellStyle name="20 % - Akzent2 5 6" xfId="706" xr:uid="{00000000-0005-0000-0000-00004D000000}"/>
    <cellStyle name="20 % - Akzent2 6" xfId="250" xr:uid="{00000000-0005-0000-0000-00004E000000}"/>
    <cellStyle name="20 % - Akzent2 6 2" xfId="446" xr:uid="{00000000-0005-0000-0000-00004F000000}"/>
    <cellStyle name="20 % - Akzent2 6 3" xfId="512" xr:uid="{00000000-0005-0000-0000-000050000000}"/>
    <cellStyle name="20 % - Akzent2 6 4" xfId="578" xr:uid="{00000000-0005-0000-0000-000051000000}"/>
    <cellStyle name="20 % - Akzent2 6 5" xfId="644" xr:uid="{00000000-0005-0000-0000-000052000000}"/>
    <cellStyle name="20 % - Akzent2 6 6" xfId="710" xr:uid="{00000000-0005-0000-0000-000053000000}"/>
    <cellStyle name="20 % - Akzent2 7" xfId="336" xr:uid="{00000000-0005-0000-0000-000054000000}"/>
    <cellStyle name="20 % - Akzent2 8" xfId="349" xr:uid="{00000000-0005-0000-0000-000055000000}"/>
    <cellStyle name="20 % - Akzent2 9" xfId="361" xr:uid="{00000000-0005-0000-0000-000056000000}"/>
    <cellStyle name="20 % - Akzent2 9 2" xfId="467" xr:uid="{00000000-0005-0000-0000-000057000000}"/>
    <cellStyle name="20 % - Akzent2 9 3" xfId="533" xr:uid="{00000000-0005-0000-0000-000058000000}"/>
    <cellStyle name="20 % - Akzent2 9 4" xfId="599" xr:uid="{00000000-0005-0000-0000-000059000000}"/>
    <cellStyle name="20 % - Akzent2 9 5" xfId="665" xr:uid="{00000000-0005-0000-0000-00005A000000}"/>
    <cellStyle name="20 % - Akzent2 9 6" xfId="731" xr:uid="{00000000-0005-0000-0000-00005B000000}"/>
    <cellStyle name="20 % - Akzent3" xfId="200" builtinId="38" customBuiltin="1"/>
    <cellStyle name="20 % - Akzent3 10" xfId="415" xr:uid="{00000000-0005-0000-0000-00005D000000}"/>
    <cellStyle name="20 % - Akzent3 10 2" xfId="482" xr:uid="{00000000-0005-0000-0000-00005E000000}"/>
    <cellStyle name="20 % - Akzent3 10 3" xfId="548" xr:uid="{00000000-0005-0000-0000-00005F000000}"/>
    <cellStyle name="20 % - Akzent3 10 4" xfId="614" xr:uid="{00000000-0005-0000-0000-000060000000}"/>
    <cellStyle name="20 % - Akzent3 10 5" xfId="680" xr:uid="{00000000-0005-0000-0000-000061000000}"/>
    <cellStyle name="20 % - Akzent3 10 6" xfId="746" xr:uid="{00000000-0005-0000-0000-000062000000}"/>
    <cellStyle name="20 % - Akzent3 11" xfId="432" xr:uid="{00000000-0005-0000-0000-000063000000}"/>
    <cellStyle name="20 % - Akzent3 12" xfId="498" xr:uid="{00000000-0005-0000-0000-000064000000}"/>
    <cellStyle name="20 % - Akzent3 13" xfId="564" xr:uid="{00000000-0005-0000-0000-000065000000}"/>
    <cellStyle name="20 % - Akzent3 14" xfId="630" xr:uid="{00000000-0005-0000-0000-000066000000}"/>
    <cellStyle name="20 % - Akzent3 15" xfId="696" xr:uid="{00000000-0005-0000-0000-000067000000}"/>
    <cellStyle name="20 % - Akzent3 2" xfId="3" xr:uid="{00000000-0005-0000-0000-000068000000}"/>
    <cellStyle name="20 % - Akzent3 2 2" xfId="244" xr:uid="{00000000-0005-0000-0000-000069000000}"/>
    <cellStyle name="20 % - Akzent3 2 2 2" xfId="240" xr:uid="{00000000-0005-0000-0000-00006A000000}"/>
    <cellStyle name="20 % - Akzent3 2 2 3" xfId="390" xr:uid="{00000000-0005-0000-0000-00006B000000}"/>
    <cellStyle name="20 % - Akzent3 2 3" xfId="237" xr:uid="{00000000-0005-0000-0000-00006C000000}"/>
    <cellStyle name="20 % - Akzent3 2 4" xfId="377" xr:uid="{00000000-0005-0000-0000-00006D000000}"/>
    <cellStyle name="20 % - Akzent3 3" xfId="233" xr:uid="{00000000-0005-0000-0000-00006E000000}"/>
    <cellStyle name="20 % - Akzent3 3 2" xfId="253" xr:uid="{00000000-0005-0000-0000-00006F000000}"/>
    <cellStyle name="20 % - Akzent3 3 3" xfId="403" xr:uid="{00000000-0005-0000-0000-000070000000}"/>
    <cellStyle name="20 % - Akzent3 4" xfId="249" xr:uid="{00000000-0005-0000-0000-000071000000}"/>
    <cellStyle name="20 % - Akzent3 5" xfId="247" xr:uid="{00000000-0005-0000-0000-000072000000}"/>
    <cellStyle name="20 % - Akzent3 5 2" xfId="445" xr:uid="{00000000-0005-0000-0000-000073000000}"/>
    <cellStyle name="20 % - Akzent3 5 3" xfId="511" xr:uid="{00000000-0005-0000-0000-000074000000}"/>
    <cellStyle name="20 % - Akzent3 5 4" xfId="577" xr:uid="{00000000-0005-0000-0000-000075000000}"/>
    <cellStyle name="20 % - Akzent3 5 5" xfId="643" xr:uid="{00000000-0005-0000-0000-000076000000}"/>
    <cellStyle name="20 % - Akzent3 5 6" xfId="709" xr:uid="{00000000-0005-0000-0000-000077000000}"/>
    <cellStyle name="20 % - Akzent3 6" xfId="243" xr:uid="{00000000-0005-0000-0000-000078000000}"/>
    <cellStyle name="20 % - Akzent3 6 2" xfId="444" xr:uid="{00000000-0005-0000-0000-000079000000}"/>
    <cellStyle name="20 % - Akzent3 6 3" xfId="510" xr:uid="{00000000-0005-0000-0000-00007A000000}"/>
    <cellStyle name="20 % - Akzent3 6 4" xfId="576" xr:uid="{00000000-0005-0000-0000-00007B000000}"/>
    <cellStyle name="20 % - Akzent3 6 5" xfId="642" xr:uid="{00000000-0005-0000-0000-00007C000000}"/>
    <cellStyle name="20 % - Akzent3 6 6" xfId="708" xr:uid="{00000000-0005-0000-0000-00007D000000}"/>
    <cellStyle name="20 % - Akzent3 7" xfId="338" xr:uid="{00000000-0005-0000-0000-00007E000000}"/>
    <cellStyle name="20 % - Akzent3 8" xfId="351" xr:uid="{00000000-0005-0000-0000-00007F000000}"/>
    <cellStyle name="20 % - Akzent3 9" xfId="363" xr:uid="{00000000-0005-0000-0000-000080000000}"/>
    <cellStyle name="20 % - Akzent3 9 2" xfId="469" xr:uid="{00000000-0005-0000-0000-000081000000}"/>
    <cellStyle name="20 % - Akzent3 9 3" xfId="535" xr:uid="{00000000-0005-0000-0000-000082000000}"/>
    <cellStyle name="20 % - Akzent3 9 4" xfId="601" xr:uid="{00000000-0005-0000-0000-000083000000}"/>
    <cellStyle name="20 % - Akzent3 9 5" xfId="667" xr:uid="{00000000-0005-0000-0000-000084000000}"/>
    <cellStyle name="20 % - Akzent3 9 6" xfId="733" xr:uid="{00000000-0005-0000-0000-000085000000}"/>
    <cellStyle name="20 % - Akzent4" xfId="204" builtinId="42" customBuiltin="1"/>
    <cellStyle name="20 % - Akzent4 10" xfId="417" xr:uid="{00000000-0005-0000-0000-000087000000}"/>
    <cellStyle name="20 % - Akzent4 10 2" xfId="484" xr:uid="{00000000-0005-0000-0000-000088000000}"/>
    <cellStyle name="20 % - Akzent4 10 3" xfId="550" xr:uid="{00000000-0005-0000-0000-000089000000}"/>
    <cellStyle name="20 % - Akzent4 10 4" xfId="616" xr:uid="{00000000-0005-0000-0000-00008A000000}"/>
    <cellStyle name="20 % - Akzent4 10 5" xfId="682" xr:uid="{00000000-0005-0000-0000-00008B000000}"/>
    <cellStyle name="20 % - Akzent4 10 6" xfId="748" xr:uid="{00000000-0005-0000-0000-00008C000000}"/>
    <cellStyle name="20 % - Akzent4 11" xfId="434" xr:uid="{00000000-0005-0000-0000-00008D000000}"/>
    <cellStyle name="20 % - Akzent4 12" xfId="500" xr:uid="{00000000-0005-0000-0000-00008E000000}"/>
    <cellStyle name="20 % - Akzent4 13" xfId="566" xr:uid="{00000000-0005-0000-0000-00008F000000}"/>
    <cellStyle name="20 % - Akzent4 14" xfId="632" xr:uid="{00000000-0005-0000-0000-000090000000}"/>
    <cellStyle name="20 % - Akzent4 15" xfId="698" xr:uid="{00000000-0005-0000-0000-000091000000}"/>
    <cellStyle name="20 % - Akzent4 2" xfId="4" xr:uid="{00000000-0005-0000-0000-000092000000}"/>
    <cellStyle name="20 % - Akzent4 2 2" xfId="236" xr:uid="{00000000-0005-0000-0000-000093000000}"/>
    <cellStyle name="20 % - Akzent4 2 2 2" xfId="252" xr:uid="{00000000-0005-0000-0000-000094000000}"/>
    <cellStyle name="20 % - Akzent4 2 2 3" xfId="392" xr:uid="{00000000-0005-0000-0000-000095000000}"/>
    <cellStyle name="20 % - Akzent4 2 3" xfId="248" xr:uid="{00000000-0005-0000-0000-000096000000}"/>
    <cellStyle name="20 % - Akzent4 2 4" xfId="379" xr:uid="{00000000-0005-0000-0000-000097000000}"/>
    <cellStyle name="20 % - Akzent4 3" xfId="246" xr:uid="{00000000-0005-0000-0000-000098000000}"/>
    <cellStyle name="20 % - Akzent4 3 2" xfId="242" xr:uid="{00000000-0005-0000-0000-000099000000}"/>
    <cellStyle name="20 % - Akzent4 3 3" xfId="405" xr:uid="{00000000-0005-0000-0000-00009A000000}"/>
    <cellStyle name="20 % - Akzent4 4" xfId="239" xr:uid="{00000000-0005-0000-0000-00009B000000}"/>
    <cellStyle name="20 % - Akzent4 5" xfId="235" xr:uid="{00000000-0005-0000-0000-00009C000000}"/>
    <cellStyle name="20 % - Akzent4 5 2" xfId="443" xr:uid="{00000000-0005-0000-0000-00009D000000}"/>
    <cellStyle name="20 % - Akzent4 5 3" xfId="509" xr:uid="{00000000-0005-0000-0000-00009E000000}"/>
    <cellStyle name="20 % - Akzent4 5 4" xfId="575" xr:uid="{00000000-0005-0000-0000-00009F000000}"/>
    <cellStyle name="20 % - Akzent4 5 5" xfId="641" xr:uid="{00000000-0005-0000-0000-0000A0000000}"/>
    <cellStyle name="20 % - Akzent4 5 6" xfId="707" xr:uid="{00000000-0005-0000-0000-0000A1000000}"/>
    <cellStyle name="20 % - Akzent4 6" xfId="251" xr:uid="{00000000-0005-0000-0000-0000A2000000}"/>
    <cellStyle name="20 % - Akzent4 6 2" xfId="447" xr:uid="{00000000-0005-0000-0000-0000A3000000}"/>
    <cellStyle name="20 % - Akzent4 6 3" xfId="513" xr:uid="{00000000-0005-0000-0000-0000A4000000}"/>
    <cellStyle name="20 % - Akzent4 6 4" xfId="579" xr:uid="{00000000-0005-0000-0000-0000A5000000}"/>
    <cellStyle name="20 % - Akzent4 6 5" xfId="645" xr:uid="{00000000-0005-0000-0000-0000A6000000}"/>
    <cellStyle name="20 % - Akzent4 6 6" xfId="711" xr:uid="{00000000-0005-0000-0000-0000A7000000}"/>
    <cellStyle name="20 % - Akzent4 7" xfId="340" xr:uid="{00000000-0005-0000-0000-0000A8000000}"/>
    <cellStyle name="20 % - Akzent4 8" xfId="353" xr:uid="{00000000-0005-0000-0000-0000A9000000}"/>
    <cellStyle name="20 % - Akzent4 9" xfId="365" xr:uid="{00000000-0005-0000-0000-0000AA000000}"/>
    <cellStyle name="20 % - Akzent4 9 2" xfId="471" xr:uid="{00000000-0005-0000-0000-0000AB000000}"/>
    <cellStyle name="20 % - Akzent4 9 3" xfId="537" xr:uid="{00000000-0005-0000-0000-0000AC000000}"/>
    <cellStyle name="20 % - Akzent4 9 4" xfId="603" xr:uid="{00000000-0005-0000-0000-0000AD000000}"/>
    <cellStyle name="20 % - Akzent4 9 5" xfId="669" xr:uid="{00000000-0005-0000-0000-0000AE000000}"/>
    <cellStyle name="20 % - Akzent4 9 6" xfId="735" xr:uid="{00000000-0005-0000-0000-0000AF000000}"/>
    <cellStyle name="20 % - Akzent5" xfId="208" builtinId="46" customBuiltin="1"/>
    <cellStyle name="20 % - Akzent5 10" xfId="419" xr:uid="{00000000-0005-0000-0000-0000B1000000}"/>
    <cellStyle name="20 % - Akzent5 10 2" xfId="486" xr:uid="{00000000-0005-0000-0000-0000B2000000}"/>
    <cellStyle name="20 % - Akzent5 10 3" xfId="552" xr:uid="{00000000-0005-0000-0000-0000B3000000}"/>
    <cellStyle name="20 % - Akzent5 10 4" xfId="618" xr:uid="{00000000-0005-0000-0000-0000B4000000}"/>
    <cellStyle name="20 % - Akzent5 10 5" xfId="684" xr:uid="{00000000-0005-0000-0000-0000B5000000}"/>
    <cellStyle name="20 % - Akzent5 10 6" xfId="750" xr:uid="{00000000-0005-0000-0000-0000B6000000}"/>
    <cellStyle name="20 % - Akzent5 11" xfId="436" xr:uid="{00000000-0005-0000-0000-0000B7000000}"/>
    <cellStyle name="20 % - Akzent5 12" xfId="502" xr:uid="{00000000-0005-0000-0000-0000B8000000}"/>
    <cellStyle name="20 % - Akzent5 13" xfId="568" xr:uid="{00000000-0005-0000-0000-0000B9000000}"/>
    <cellStyle name="20 % - Akzent5 14" xfId="634" xr:uid="{00000000-0005-0000-0000-0000BA000000}"/>
    <cellStyle name="20 % - Akzent5 15" xfId="700" xr:uid="{00000000-0005-0000-0000-0000BB000000}"/>
    <cellStyle name="20 % - Akzent5 2" xfId="5" xr:uid="{00000000-0005-0000-0000-0000BC000000}"/>
    <cellStyle name="20 % - Akzent5 2 2" xfId="245" xr:uid="{00000000-0005-0000-0000-0000BD000000}"/>
    <cellStyle name="20 % - Akzent5 2 2 2" xfId="241" xr:uid="{00000000-0005-0000-0000-0000BE000000}"/>
    <cellStyle name="20 % - Akzent5 2 2 3" xfId="394" xr:uid="{00000000-0005-0000-0000-0000BF000000}"/>
    <cellStyle name="20 % - Akzent5 2 3" xfId="238" xr:uid="{00000000-0005-0000-0000-0000C0000000}"/>
    <cellStyle name="20 % - Akzent5 2 4" xfId="381" xr:uid="{00000000-0005-0000-0000-0000C1000000}"/>
    <cellStyle name="20 % - Akzent5 3" xfId="234" xr:uid="{00000000-0005-0000-0000-0000C2000000}"/>
    <cellStyle name="20 % - Akzent5 3 2" xfId="254" xr:uid="{00000000-0005-0000-0000-0000C3000000}"/>
    <cellStyle name="20 % - Akzent5 3 3" xfId="407" xr:uid="{00000000-0005-0000-0000-0000C4000000}"/>
    <cellStyle name="20 % - Akzent5 4" xfId="255" xr:uid="{00000000-0005-0000-0000-0000C5000000}"/>
    <cellStyle name="20 % - Akzent5 5" xfId="256" xr:uid="{00000000-0005-0000-0000-0000C6000000}"/>
    <cellStyle name="20 % - Akzent5 5 2" xfId="448" xr:uid="{00000000-0005-0000-0000-0000C7000000}"/>
    <cellStyle name="20 % - Akzent5 5 3" xfId="514" xr:uid="{00000000-0005-0000-0000-0000C8000000}"/>
    <cellStyle name="20 % - Akzent5 5 4" xfId="580" xr:uid="{00000000-0005-0000-0000-0000C9000000}"/>
    <cellStyle name="20 % - Akzent5 5 5" xfId="646" xr:uid="{00000000-0005-0000-0000-0000CA000000}"/>
    <cellStyle name="20 % - Akzent5 5 6" xfId="712" xr:uid="{00000000-0005-0000-0000-0000CB000000}"/>
    <cellStyle name="20 % - Akzent5 6" xfId="257" xr:uid="{00000000-0005-0000-0000-0000CC000000}"/>
    <cellStyle name="20 % - Akzent5 6 2" xfId="449" xr:uid="{00000000-0005-0000-0000-0000CD000000}"/>
    <cellStyle name="20 % - Akzent5 6 3" xfId="515" xr:uid="{00000000-0005-0000-0000-0000CE000000}"/>
    <cellStyle name="20 % - Akzent5 6 4" xfId="581" xr:uid="{00000000-0005-0000-0000-0000CF000000}"/>
    <cellStyle name="20 % - Akzent5 6 5" xfId="647" xr:uid="{00000000-0005-0000-0000-0000D0000000}"/>
    <cellStyle name="20 % - Akzent5 6 6" xfId="713" xr:uid="{00000000-0005-0000-0000-0000D1000000}"/>
    <cellStyle name="20 % - Akzent5 7" xfId="342" xr:uid="{00000000-0005-0000-0000-0000D2000000}"/>
    <cellStyle name="20 % - Akzent5 8" xfId="355" xr:uid="{00000000-0005-0000-0000-0000D3000000}"/>
    <cellStyle name="20 % - Akzent5 9" xfId="367" xr:uid="{00000000-0005-0000-0000-0000D4000000}"/>
    <cellStyle name="20 % - Akzent5 9 2" xfId="473" xr:uid="{00000000-0005-0000-0000-0000D5000000}"/>
    <cellStyle name="20 % - Akzent5 9 3" xfId="539" xr:uid="{00000000-0005-0000-0000-0000D6000000}"/>
    <cellStyle name="20 % - Akzent5 9 4" xfId="605" xr:uid="{00000000-0005-0000-0000-0000D7000000}"/>
    <cellStyle name="20 % - Akzent5 9 5" xfId="671" xr:uid="{00000000-0005-0000-0000-0000D8000000}"/>
    <cellStyle name="20 % - Akzent5 9 6" xfId="737" xr:uid="{00000000-0005-0000-0000-0000D9000000}"/>
    <cellStyle name="20 % - Akzent6" xfId="212" builtinId="50" customBuiltin="1"/>
    <cellStyle name="20 % - Akzent6 10" xfId="421" xr:uid="{00000000-0005-0000-0000-0000DB000000}"/>
    <cellStyle name="20 % - Akzent6 10 2" xfId="488" xr:uid="{00000000-0005-0000-0000-0000DC000000}"/>
    <cellStyle name="20 % - Akzent6 10 3" xfId="554" xr:uid="{00000000-0005-0000-0000-0000DD000000}"/>
    <cellStyle name="20 % - Akzent6 10 4" xfId="620" xr:uid="{00000000-0005-0000-0000-0000DE000000}"/>
    <cellStyle name="20 % - Akzent6 10 5" xfId="686" xr:uid="{00000000-0005-0000-0000-0000DF000000}"/>
    <cellStyle name="20 % - Akzent6 10 6" xfId="752" xr:uid="{00000000-0005-0000-0000-0000E0000000}"/>
    <cellStyle name="20 % - Akzent6 11" xfId="438" xr:uid="{00000000-0005-0000-0000-0000E1000000}"/>
    <cellStyle name="20 % - Akzent6 12" xfId="504" xr:uid="{00000000-0005-0000-0000-0000E2000000}"/>
    <cellStyle name="20 % - Akzent6 13" xfId="570" xr:uid="{00000000-0005-0000-0000-0000E3000000}"/>
    <cellStyle name="20 % - Akzent6 14" xfId="636" xr:uid="{00000000-0005-0000-0000-0000E4000000}"/>
    <cellStyle name="20 % - Akzent6 15" xfId="702" xr:uid="{00000000-0005-0000-0000-0000E5000000}"/>
    <cellStyle name="20 % - Akzent6 2" xfId="6" xr:uid="{00000000-0005-0000-0000-0000E6000000}"/>
    <cellStyle name="20 % - Akzent6 2 2" xfId="258" xr:uid="{00000000-0005-0000-0000-0000E7000000}"/>
    <cellStyle name="20 % - Akzent6 2 2 2" xfId="259" xr:uid="{00000000-0005-0000-0000-0000E8000000}"/>
    <cellStyle name="20 % - Akzent6 2 2 3" xfId="396" xr:uid="{00000000-0005-0000-0000-0000E9000000}"/>
    <cellStyle name="20 % - Akzent6 2 3" xfId="260" xr:uid="{00000000-0005-0000-0000-0000EA000000}"/>
    <cellStyle name="20 % - Akzent6 2 4" xfId="383" xr:uid="{00000000-0005-0000-0000-0000EB000000}"/>
    <cellStyle name="20 % - Akzent6 3" xfId="261" xr:uid="{00000000-0005-0000-0000-0000EC000000}"/>
    <cellStyle name="20 % - Akzent6 3 2" xfId="262" xr:uid="{00000000-0005-0000-0000-0000ED000000}"/>
    <cellStyle name="20 % - Akzent6 3 3" xfId="409" xr:uid="{00000000-0005-0000-0000-0000EE000000}"/>
    <cellStyle name="20 % - Akzent6 4" xfId="263" xr:uid="{00000000-0005-0000-0000-0000EF000000}"/>
    <cellStyle name="20 % - Akzent6 5" xfId="264" xr:uid="{00000000-0005-0000-0000-0000F0000000}"/>
    <cellStyle name="20 % - Akzent6 5 2" xfId="450" xr:uid="{00000000-0005-0000-0000-0000F1000000}"/>
    <cellStyle name="20 % - Akzent6 5 3" xfId="516" xr:uid="{00000000-0005-0000-0000-0000F2000000}"/>
    <cellStyle name="20 % - Akzent6 5 4" xfId="582" xr:uid="{00000000-0005-0000-0000-0000F3000000}"/>
    <cellStyle name="20 % - Akzent6 5 5" xfId="648" xr:uid="{00000000-0005-0000-0000-0000F4000000}"/>
    <cellStyle name="20 % - Akzent6 5 6" xfId="714" xr:uid="{00000000-0005-0000-0000-0000F5000000}"/>
    <cellStyle name="20 % - Akzent6 6" xfId="265" xr:uid="{00000000-0005-0000-0000-0000F6000000}"/>
    <cellStyle name="20 % - Akzent6 6 2" xfId="451" xr:uid="{00000000-0005-0000-0000-0000F7000000}"/>
    <cellStyle name="20 % - Akzent6 6 3" xfId="517" xr:uid="{00000000-0005-0000-0000-0000F8000000}"/>
    <cellStyle name="20 % - Akzent6 6 4" xfId="583" xr:uid="{00000000-0005-0000-0000-0000F9000000}"/>
    <cellStyle name="20 % - Akzent6 6 5" xfId="649" xr:uid="{00000000-0005-0000-0000-0000FA000000}"/>
    <cellStyle name="20 % - Akzent6 6 6" xfId="715" xr:uid="{00000000-0005-0000-0000-0000FB000000}"/>
    <cellStyle name="20 % - Akzent6 7" xfId="344" xr:uid="{00000000-0005-0000-0000-0000FC000000}"/>
    <cellStyle name="20 % - Akzent6 8" xfId="357" xr:uid="{00000000-0005-0000-0000-0000FD000000}"/>
    <cellStyle name="20 % - Akzent6 9" xfId="369" xr:uid="{00000000-0005-0000-0000-0000FE000000}"/>
    <cellStyle name="20 % - Akzent6 9 2" xfId="475" xr:uid="{00000000-0005-0000-0000-0000FF000000}"/>
    <cellStyle name="20 % - Akzent6 9 3" xfId="541" xr:uid="{00000000-0005-0000-0000-000000010000}"/>
    <cellStyle name="20 % - Akzent6 9 4" xfId="607" xr:uid="{00000000-0005-0000-0000-000001010000}"/>
    <cellStyle name="20 % - Akzent6 9 5" xfId="673" xr:uid="{00000000-0005-0000-0000-000002010000}"/>
    <cellStyle name="20 % - Akzent6 9 6" xfId="739" xr:uid="{00000000-0005-0000-0000-000003010000}"/>
    <cellStyle name="3mitP" xfId="56" xr:uid="{00000000-0005-0000-0000-000004010000}"/>
    <cellStyle name="3mitP 2" xfId="57" xr:uid="{00000000-0005-0000-0000-000005010000}"/>
    <cellStyle name="3ohneP" xfId="58" xr:uid="{00000000-0005-0000-0000-000006010000}"/>
    <cellStyle name="3ohneP 2" xfId="59" xr:uid="{00000000-0005-0000-0000-000007010000}"/>
    <cellStyle name="40 % - Akzent1" xfId="193" builtinId="31" customBuiltin="1"/>
    <cellStyle name="40 % - Akzent1 10" xfId="412" xr:uid="{00000000-0005-0000-0000-000009010000}"/>
    <cellStyle name="40 % - Akzent1 10 2" xfId="479" xr:uid="{00000000-0005-0000-0000-00000A010000}"/>
    <cellStyle name="40 % - Akzent1 10 3" xfId="545" xr:uid="{00000000-0005-0000-0000-00000B010000}"/>
    <cellStyle name="40 % - Akzent1 10 4" xfId="611" xr:uid="{00000000-0005-0000-0000-00000C010000}"/>
    <cellStyle name="40 % - Akzent1 10 5" xfId="677" xr:uid="{00000000-0005-0000-0000-00000D010000}"/>
    <cellStyle name="40 % - Akzent1 10 6" xfId="743" xr:uid="{00000000-0005-0000-0000-00000E010000}"/>
    <cellStyle name="40 % - Akzent1 11" xfId="429" xr:uid="{00000000-0005-0000-0000-00000F010000}"/>
    <cellStyle name="40 % - Akzent1 12" xfId="495" xr:uid="{00000000-0005-0000-0000-000010010000}"/>
    <cellStyle name="40 % - Akzent1 13" xfId="561" xr:uid="{00000000-0005-0000-0000-000011010000}"/>
    <cellStyle name="40 % - Akzent1 14" xfId="627" xr:uid="{00000000-0005-0000-0000-000012010000}"/>
    <cellStyle name="40 % - Akzent1 15" xfId="693" xr:uid="{00000000-0005-0000-0000-000013010000}"/>
    <cellStyle name="40 % - Akzent1 2" xfId="7" xr:uid="{00000000-0005-0000-0000-000014010000}"/>
    <cellStyle name="40 % - Akzent1 2 2" xfId="266" xr:uid="{00000000-0005-0000-0000-000015010000}"/>
    <cellStyle name="40 % - Akzent1 2 2 2" xfId="267" xr:uid="{00000000-0005-0000-0000-000016010000}"/>
    <cellStyle name="40 % - Akzent1 2 2 3" xfId="387" xr:uid="{00000000-0005-0000-0000-000017010000}"/>
    <cellStyle name="40 % - Akzent1 2 3" xfId="268" xr:uid="{00000000-0005-0000-0000-000018010000}"/>
    <cellStyle name="40 % - Akzent1 2 4" xfId="374" xr:uid="{00000000-0005-0000-0000-000019010000}"/>
    <cellStyle name="40 % - Akzent1 3" xfId="269" xr:uid="{00000000-0005-0000-0000-00001A010000}"/>
    <cellStyle name="40 % - Akzent1 3 2" xfId="270" xr:uid="{00000000-0005-0000-0000-00001B010000}"/>
    <cellStyle name="40 % - Akzent1 3 3" xfId="400" xr:uid="{00000000-0005-0000-0000-00001C010000}"/>
    <cellStyle name="40 % - Akzent1 4" xfId="271" xr:uid="{00000000-0005-0000-0000-00001D010000}"/>
    <cellStyle name="40 % - Akzent1 5" xfId="272" xr:uid="{00000000-0005-0000-0000-00001E010000}"/>
    <cellStyle name="40 % - Akzent1 5 2" xfId="452" xr:uid="{00000000-0005-0000-0000-00001F010000}"/>
    <cellStyle name="40 % - Akzent1 5 3" xfId="518" xr:uid="{00000000-0005-0000-0000-000020010000}"/>
    <cellStyle name="40 % - Akzent1 5 4" xfId="584" xr:uid="{00000000-0005-0000-0000-000021010000}"/>
    <cellStyle name="40 % - Akzent1 5 5" xfId="650" xr:uid="{00000000-0005-0000-0000-000022010000}"/>
    <cellStyle name="40 % - Akzent1 5 6" xfId="716" xr:uid="{00000000-0005-0000-0000-000023010000}"/>
    <cellStyle name="40 % - Akzent1 6" xfId="273" xr:uid="{00000000-0005-0000-0000-000024010000}"/>
    <cellStyle name="40 % - Akzent1 6 2" xfId="453" xr:uid="{00000000-0005-0000-0000-000025010000}"/>
    <cellStyle name="40 % - Akzent1 6 3" xfId="519" xr:uid="{00000000-0005-0000-0000-000026010000}"/>
    <cellStyle name="40 % - Akzent1 6 4" xfId="585" xr:uid="{00000000-0005-0000-0000-000027010000}"/>
    <cellStyle name="40 % - Akzent1 6 5" xfId="651" xr:uid="{00000000-0005-0000-0000-000028010000}"/>
    <cellStyle name="40 % - Akzent1 6 6" xfId="717" xr:uid="{00000000-0005-0000-0000-000029010000}"/>
    <cellStyle name="40 % - Akzent1 7" xfId="335" xr:uid="{00000000-0005-0000-0000-00002A010000}"/>
    <cellStyle name="40 % - Akzent1 8" xfId="348" xr:uid="{00000000-0005-0000-0000-00002B010000}"/>
    <cellStyle name="40 % - Akzent1 9" xfId="360" xr:uid="{00000000-0005-0000-0000-00002C010000}"/>
    <cellStyle name="40 % - Akzent1 9 2" xfId="466" xr:uid="{00000000-0005-0000-0000-00002D010000}"/>
    <cellStyle name="40 % - Akzent1 9 3" xfId="532" xr:uid="{00000000-0005-0000-0000-00002E010000}"/>
    <cellStyle name="40 % - Akzent1 9 4" xfId="598" xr:uid="{00000000-0005-0000-0000-00002F010000}"/>
    <cellStyle name="40 % - Akzent1 9 5" xfId="664" xr:uid="{00000000-0005-0000-0000-000030010000}"/>
    <cellStyle name="40 % - Akzent1 9 6" xfId="730" xr:uid="{00000000-0005-0000-0000-000031010000}"/>
    <cellStyle name="40 % - Akzent2" xfId="197" builtinId="35" customBuiltin="1"/>
    <cellStyle name="40 % - Akzent2 10" xfId="414" xr:uid="{00000000-0005-0000-0000-000033010000}"/>
    <cellStyle name="40 % - Akzent2 10 2" xfId="481" xr:uid="{00000000-0005-0000-0000-000034010000}"/>
    <cellStyle name="40 % - Akzent2 10 3" xfId="547" xr:uid="{00000000-0005-0000-0000-000035010000}"/>
    <cellStyle name="40 % - Akzent2 10 4" xfId="613" xr:uid="{00000000-0005-0000-0000-000036010000}"/>
    <cellStyle name="40 % - Akzent2 10 5" xfId="679" xr:uid="{00000000-0005-0000-0000-000037010000}"/>
    <cellStyle name="40 % - Akzent2 10 6" xfId="745" xr:uid="{00000000-0005-0000-0000-000038010000}"/>
    <cellStyle name="40 % - Akzent2 11" xfId="431" xr:uid="{00000000-0005-0000-0000-000039010000}"/>
    <cellStyle name="40 % - Akzent2 12" xfId="497" xr:uid="{00000000-0005-0000-0000-00003A010000}"/>
    <cellStyle name="40 % - Akzent2 13" xfId="563" xr:uid="{00000000-0005-0000-0000-00003B010000}"/>
    <cellStyle name="40 % - Akzent2 14" xfId="629" xr:uid="{00000000-0005-0000-0000-00003C010000}"/>
    <cellStyle name="40 % - Akzent2 15" xfId="695" xr:uid="{00000000-0005-0000-0000-00003D010000}"/>
    <cellStyle name="40 % - Akzent2 2" xfId="8" xr:uid="{00000000-0005-0000-0000-00003E010000}"/>
    <cellStyle name="40 % - Akzent2 2 2" xfId="274" xr:uid="{00000000-0005-0000-0000-00003F010000}"/>
    <cellStyle name="40 % - Akzent2 2 2 2" xfId="275" xr:uid="{00000000-0005-0000-0000-000040010000}"/>
    <cellStyle name="40 % - Akzent2 2 2 3" xfId="389" xr:uid="{00000000-0005-0000-0000-000041010000}"/>
    <cellStyle name="40 % - Akzent2 2 3" xfId="276" xr:uid="{00000000-0005-0000-0000-000042010000}"/>
    <cellStyle name="40 % - Akzent2 2 4" xfId="376" xr:uid="{00000000-0005-0000-0000-000043010000}"/>
    <cellStyle name="40 % - Akzent2 3" xfId="277" xr:uid="{00000000-0005-0000-0000-000044010000}"/>
    <cellStyle name="40 % - Akzent2 3 2" xfId="278" xr:uid="{00000000-0005-0000-0000-000045010000}"/>
    <cellStyle name="40 % - Akzent2 3 3" xfId="402" xr:uid="{00000000-0005-0000-0000-000046010000}"/>
    <cellStyle name="40 % - Akzent2 4" xfId="279" xr:uid="{00000000-0005-0000-0000-000047010000}"/>
    <cellStyle name="40 % - Akzent2 5" xfId="280" xr:uid="{00000000-0005-0000-0000-000048010000}"/>
    <cellStyle name="40 % - Akzent2 5 2" xfId="454" xr:uid="{00000000-0005-0000-0000-000049010000}"/>
    <cellStyle name="40 % - Akzent2 5 3" xfId="520" xr:uid="{00000000-0005-0000-0000-00004A010000}"/>
    <cellStyle name="40 % - Akzent2 5 4" xfId="586" xr:uid="{00000000-0005-0000-0000-00004B010000}"/>
    <cellStyle name="40 % - Akzent2 5 5" xfId="652" xr:uid="{00000000-0005-0000-0000-00004C010000}"/>
    <cellStyle name="40 % - Akzent2 5 6" xfId="718" xr:uid="{00000000-0005-0000-0000-00004D010000}"/>
    <cellStyle name="40 % - Akzent2 6" xfId="281" xr:uid="{00000000-0005-0000-0000-00004E010000}"/>
    <cellStyle name="40 % - Akzent2 6 2" xfId="455" xr:uid="{00000000-0005-0000-0000-00004F010000}"/>
    <cellStyle name="40 % - Akzent2 6 3" xfId="521" xr:uid="{00000000-0005-0000-0000-000050010000}"/>
    <cellStyle name="40 % - Akzent2 6 4" xfId="587" xr:uid="{00000000-0005-0000-0000-000051010000}"/>
    <cellStyle name="40 % - Akzent2 6 5" xfId="653" xr:uid="{00000000-0005-0000-0000-000052010000}"/>
    <cellStyle name="40 % - Akzent2 6 6" xfId="719" xr:uid="{00000000-0005-0000-0000-000053010000}"/>
    <cellStyle name="40 % - Akzent2 7" xfId="337" xr:uid="{00000000-0005-0000-0000-000054010000}"/>
    <cellStyle name="40 % - Akzent2 8" xfId="350" xr:uid="{00000000-0005-0000-0000-000055010000}"/>
    <cellStyle name="40 % - Akzent2 9" xfId="362" xr:uid="{00000000-0005-0000-0000-000056010000}"/>
    <cellStyle name="40 % - Akzent2 9 2" xfId="468" xr:uid="{00000000-0005-0000-0000-000057010000}"/>
    <cellStyle name="40 % - Akzent2 9 3" xfId="534" xr:uid="{00000000-0005-0000-0000-000058010000}"/>
    <cellStyle name="40 % - Akzent2 9 4" xfId="600" xr:uid="{00000000-0005-0000-0000-000059010000}"/>
    <cellStyle name="40 % - Akzent2 9 5" xfId="666" xr:uid="{00000000-0005-0000-0000-00005A010000}"/>
    <cellStyle name="40 % - Akzent2 9 6" xfId="732" xr:uid="{00000000-0005-0000-0000-00005B010000}"/>
    <cellStyle name="40 % - Akzent3" xfId="201" builtinId="39" customBuiltin="1"/>
    <cellStyle name="40 % - Akzent3 10" xfId="416" xr:uid="{00000000-0005-0000-0000-00005D010000}"/>
    <cellStyle name="40 % - Akzent3 10 2" xfId="483" xr:uid="{00000000-0005-0000-0000-00005E010000}"/>
    <cellStyle name="40 % - Akzent3 10 3" xfId="549" xr:uid="{00000000-0005-0000-0000-00005F010000}"/>
    <cellStyle name="40 % - Akzent3 10 4" xfId="615" xr:uid="{00000000-0005-0000-0000-000060010000}"/>
    <cellStyle name="40 % - Akzent3 10 5" xfId="681" xr:uid="{00000000-0005-0000-0000-000061010000}"/>
    <cellStyle name="40 % - Akzent3 10 6" xfId="747" xr:uid="{00000000-0005-0000-0000-000062010000}"/>
    <cellStyle name="40 % - Akzent3 11" xfId="433" xr:uid="{00000000-0005-0000-0000-000063010000}"/>
    <cellStyle name="40 % - Akzent3 12" xfId="499" xr:uid="{00000000-0005-0000-0000-000064010000}"/>
    <cellStyle name="40 % - Akzent3 13" xfId="565" xr:uid="{00000000-0005-0000-0000-000065010000}"/>
    <cellStyle name="40 % - Akzent3 14" xfId="631" xr:uid="{00000000-0005-0000-0000-000066010000}"/>
    <cellStyle name="40 % - Akzent3 15" xfId="697" xr:uid="{00000000-0005-0000-0000-000067010000}"/>
    <cellStyle name="40 % - Akzent3 2" xfId="9" xr:uid="{00000000-0005-0000-0000-000068010000}"/>
    <cellStyle name="40 % - Akzent3 2 2" xfId="282" xr:uid="{00000000-0005-0000-0000-000069010000}"/>
    <cellStyle name="40 % - Akzent3 2 2 2" xfId="283" xr:uid="{00000000-0005-0000-0000-00006A010000}"/>
    <cellStyle name="40 % - Akzent3 2 2 3" xfId="391" xr:uid="{00000000-0005-0000-0000-00006B010000}"/>
    <cellStyle name="40 % - Akzent3 2 3" xfId="284" xr:uid="{00000000-0005-0000-0000-00006C010000}"/>
    <cellStyle name="40 % - Akzent3 2 4" xfId="378" xr:uid="{00000000-0005-0000-0000-00006D010000}"/>
    <cellStyle name="40 % - Akzent3 3" xfId="285" xr:uid="{00000000-0005-0000-0000-00006E010000}"/>
    <cellStyle name="40 % - Akzent3 3 2" xfId="286" xr:uid="{00000000-0005-0000-0000-00006F010000}"/>
    <cellStyle name="40 % - Akzent3 3 3" xfId="404" xr:uid="{00000000-0005-0000-0000-000070010000}"/>
    <cellStyle name="40 % - Akzent3 4" xfId="287" xr:uid="{00000000-0005-0000-0000-000071010000}"/>
    <cellStyle name="40 % - Akzent3 5" xfId="288" xr:uid="{00000000-0005-0000-0000-000072010000}"/>
    <cellStyle name="40 % - Akzent3 5 2" xfId="456" xr:uid="{00000000-0005-0000-0000-000073010000}"/>
    <cellStyle name="40 % - Akzent3 5 3" xfId="522" xr:uid="{00000000-0005-0000-0000-000074010000}"/>
    <cellStyle name="40 % - Akzent3 5 4" xfId="588" xr:uid="{00000000-0005-0000-0000-000075010000}"/>
    <cellStyle name="40 % - Akzent3 5 5" xfId="654" xr:uid="{00000000-0005-0000-0000-000076010000}"/>
    <cellStyle name="40 % - Akzent3 5 6" xfId="720" xr:uid="{00000000-0005-0000-0000-000077010000}"/>
    <cellStyle name="40 % - Akzent3 6" xfId="289" xr:uid="{00000000-0005-0000-0000-000078010000}"/>
    <cellStyle name="40 % - Akzent3 6 2" xfId="457" xr:uid="{00000000-0005-0000-0000-000079010000}"/>
    <cellStyle name="40 % - Akzent3 6 3" xfId="523" xr:uid="{00000000-0005-0000-0000-00007A010000}"/>
    <cellStyle name="40 % - Akzent3 6 4" xfId="589" xr:uid="{00000000-0005-0000-0000-00007B010000}"/>
    <cellStyle name="40 % - Akzent3 6 5" xfId="655" xr:uid="{00000000-0005-0000-0000-00007C010000}"/>
    <cellStyle name="40 % - Akzent3 6 6" xfId="721" xr:uid="{00000000-0005-0000-0000-00007D010000}"/>
    <cellStyle name="40 % - Akzent3 7" xfId="339" xr:uid="{00000000-0005-0000-0000-00007E010000}"/>
    <cellStyle name="40 % - Akzent3 8" xfId="352" xr:uid="{00000000-0005-0000-0000-00007F010000}"/>
    <cellStyle name="40 % - Akzent3 9" xfId="364" xr:uid="{00000000-0005-0000-0000-000080010000}"/>
    <cellStyle name="40 % - Akzent3 9 2" xfId="470" xr:uid="{00000000-0005-0000-0000-000081010000}"/>
    <cellStyle name="40 % - Akzent3 9 3" xfId="536" xr:uid="{00000000-0005-0000-0000-000082010000}"/>
    <cellStyle name="40 % - Akzent3 9 4" xfId="602" xr:uid="{00000000-0005-0000-0000-000083010000}"/>
    <cellStyle name="40 % - Akzent3 9 5" xfId="668" xr:uid="{00000000-0005-0000-0000-000084010000}"/>
    <cellStyle name="40 % - Akzent3 9 6" xfId="734" xr:uid="{00000000-0005-0000-0000-000085010000}"/>
    <cellStyle name="40 % - Akzent4" xfId="205" builtinId="43" customBuiltin="1"/>
    <cellStyle name="40 % - Akzent4 10" xfId="418" xr:uid="{00000000-0005-0000-0000-000087010000}"/>
    <cellStyle name="40 % - Akzent4 10 2" xfId="485" xr:uid="{00000000-0005-0000-0000-000088010000}"/>
    <cellStyle name="40 % - Akzent4 10 3" xfId="551" xr:uid="{00000000-0005-0000-0000-000089010000}"/>
    <cellStyle name="40 % - Akzent4 10 4" xfId="617" xr:uid="{00000000-0005-0000-0000-00008A010000}"/>
    <cellStyle name="40 % - Akzent4 10 5" xfId="683" xr:uid="{00000000-0005-0000-0000-00008B010000}"/>
    <cellStyle name="40 % - Akzent4 10 6" xfId="749" xr:uid="{00000000-0005-0000-0000-00008C010000}"/>
    <cellStyle name="40 % - Akzent4 11" xfId="435" xr:uid="{00000000-0005-0000-0000-00008D010000}"/>
    <cellStyle name="40 % - Akzent4 12" xfId="501" xr:uid="{00000000-0005-0000-0000-00008E010000}"/>
    <cellStyle name="40 % - Akzent4 13" xfId="567" xr:uid="{00000000-0005-0000-0000-00008F010000}"/>
    <cellStyle name="40 % - Akzent4 14" xfId="633" xr:uid="{00000000-0005-0000-0000-000090010000}"/>
    <cellStyle name="40 % - Akzent4 15" xfId="699" xr:uid="{00000000-0005-0000-0000-000091010000}"/>
    <cellStyle name="40 % - Akzent4 2" xfId="10" xr:uid="{00000000-0005-0000-0000-000092010000}"/>
    <cellStyle name="40 % - Akzent4 2 2" xfId="290" xr:uid="{00000000-0005-0000-0000-000093010000}"/>
    <cellStyle name="40 % - Akzent4 2 2 2" xfId="291" xr:uid="{00000000-0005-0000-0000-000094010000}"/>
    <cellStyle name="40 % - Akzent4 2 2 3" xfId="393" xr:uid="{00000000-0005-0000-0000-000095010000}"/>
    <cellStyle name="40 % - Akzent4 2 3" xfId="292" xr:uid="{00000000-0005-0000-0000-000096010000}"/>
    <cellStyle name="40 % - Akzent4 2 4" xfId="380" xr:uid="{00000000-0005-0000-0000-000097010000}"/>
    <cellStyle name="40 % - Akzent4 3" xfId="293" xr:uid="{00000000-0005-0000-0000-000098010000}"/>
    <cellStyle name="40 % - Akzent4 3 2" xfId="294" xr:uid="{00000000-0005-0000-0000-000099010000}"/>
    <cellStyle name="40 % - Akzent4 3 3" xfId="406" xr:uid="{00000000-0005-0000-0000-00009A010000}"/>
    <cellStyle name="40 % - Akzent4 4" xfId="295" xr:uid="{00000000-0005-0000-0000-00009B010000}"/>
    <cellStyle name="40 % - Akzent4 5" xfId="296" xr:uid="{00000000-0005-0000-0000-00009C010000}"/>
    <cellStyle name="40 % - Akzent4 5 2" xfId="458" xr:uid="{00000000-0005-0000-0000-00009D010000}"/>
    <cellStyle name="40 % - Akzent4 5 3" xfId="524" xr:uid="{00000000-0005-0000-0000-00009E010000}"/>
    <cellStyle name="40 % - Akzent4 5 4" xfId="590" xr:uid="{00000000-0005-0000-0000-00009F010000}"/>
    <cellStyle name="40 % - Akzent4 5 5" xfId="656" xr:uid="{00000000-0005-0000-0000-0000A0010000}"/>
    <cellStyle name="40 % - Akzent4 5 6" xfId="722" xr:uid="{00000000-0005-0000-0000-0000A1010000}"/>
    <cellStyle name="40 % - Akzent4 6" xfId="297" xr:uid="{00000000-0005-0000-0000-0000A2010000}"/>
    <cellStyle name="40 % - Akzent4 6 2" xfId="459" xr:uid="{00000000-0005-0000-0000-0000A3010000}"/>
    <cellStyle name="40 % - Akzent4 6 3" xfId="525" xr:uid="{00000000-0005-0000-0000-0000A4010000}"/>
    <cellStyle name="40 % - Akzent4 6 4" xfId="591" xr:uid="{00000000-0005-0000-0000-0000A5010000}"/>
    <cellStyle name="40 % - Akzent4 6 5" xfId="657" xr:uid="{00000000-0005-0000-0000-0000A6010000}"/>
    <cellStyle name="40 % - Akzent4 6 6" xfId="723" xr:uid="{00000000-0005-0000-0000-0000A7010000}"/>
    <cellStyle name="40 % - Akzent4 7" xfId="341" xr:uid="{00000000-0005-0000-0000-0000A8010000}"/>
    <cellStyle name="40 % - Akzent4 8" xfId="354" xr:uid="{00000000-0005-0000-0000-0000A9010000}"/>
    <cellStyle name="40 % - Akzent4 9" xfId="366" xr:uid="{00000000-0005-0000-0000-0000AA010000}"/>
    <cellStyle name="40 % - Akzent4 9 2" xfId="472" xr:uid="{00000000-0005-0000-0000-0000AB010000}"/>
    <cellStyle name="40 % - Akzent4 9 3" xfId="538" xr:uid="{00000000-0005-0000-0000-0000AC010000}"/>
    <cellStyle name="40 % - Akzent4 9 4" xfId="604" xr:uid="{00000000-0005-0000-0000-0000AD010000}"/>
    <cellStyle name="40 % - Akzent4 9 5" xfId="670" xr:uid="{00000000-0005-0000-0000-0000AE010000}"/>
    <cellStyle name="40 % - Akzent4 9 6" xfId="736" xr:uid="{00000000-0005-0000-0000-0000AF010000}"/>
    <cellStyle name="40 % - Akzent5" xfId="209" builtinId="47" customBuiltin="1"/>
    <cellStyle name="40 % - Akzent5 10" xfId="420" xr:uid="{00000000-0005-0000-0000-0000B1010000}"/>
    <cellStyle name="40 % - Akzent5 10 2" xfId="487" xr:uid="{00000000-0005-0000-0000-0000B2010000}"/>
    <cellStyle name="40 % - Akzent5 10 3" xfId="553" xr:uid="{00000000-0005-0000-0000-0000B3010000}"/>
    <cellStyle name="40 % - Akzent5 10 4" xfId="619" xr:uid="{00000000-0005-0000-0000-0000B4010000}"/>
    <cellStyle name="40 % - Akzent5 10 5" xfId="685" xr:uid="{00000000-0005-0000-0000-0000B5010000}"/>
    <cellStyle name="40 % - Akzent5 10 6" xfId="751" xr:uid="{00000000-0005-0000-0000-0000B6010000}"/>
    <cellStyle name="40 % - Akzent5 11" xfId="437" xr:uid="{00000000-0005-0000-0000-0000B7010000}"/>
    <cellStyle name="40 % - Akzent5 12" xfId="503" xr:uid="{00000000-0005-0000-0000-0000B8010000}"/>
    <cellStyle name="40 % - Akzent5 13" xfId="569" xr:uid="{00000000-0005-0000-0000-0000B9010000}"/>
    <cellStyle name="40 % - Akzent5 14" xfId="635" xr:uid="{00000000-0005-0000-0000-0000BA010000}"/>
    <cellStyle name="40 % - Akzent5 15" xfId="701" xr:uid="{00000000-0005-0000-0000-0000BB010000}"/>
    <cellStyle name="40 % - Akzent5 2" xfId="11" xr:uid="{00000000-0005-0000-0000-0000BC010000}"/>
    <cellStyle name="40 % - Akzent5 2 2" xfId="298" xr:uid="{00000000-0005-0000-0000-0000BD010000}"/>
    <cellStyle name="40 % - Akzent5 2 2 2" xfId="299" xr:uid="{00000000-0005-0000-0000-0000BE010000}"/>
    <cellStyle name="40 % - Akzent5 2 2 3" xfId="395" xr:uid="{00000000-0005-0000-0000-0000BF010000}"/>
    <cellStyle name="40 % - Akzent5 2 3" xfId="300" xr:uid="{00000000-0005-0000-0000-0000C0010000}"/>
    <cellStyle name="40 % - Akzent5 2 4" xfId="382" xr:uid="{00000000-0005-0000-0000-0000C1010000}"/>
    <cellStyle name="40 % - Akzent5 3" xfId="301" xr:uid="{00000000-0005-0000-0000-0000C2010000}"/>
    <cellStyle name="40 % - Akzent5 3 2" xfId="302" xr:uid="{00000000-0005-0000-0000-0000C3010000}"/>
    <cellStyle name="40 % - Akzent5 3 3" xfId="408" xr:uid="{00000000-0005-0000-0000-0000C4010000}"/>
    <cellStyle name="40 % - Akzent5 4" xfId="303" xr:uid="{00000000-0005-0000-0000-0000C5010000}"/>
    <cellStyle name="40 % - Akzent5 5" xfId="304" xr:uid="{00000000-0005-0000-0000-0000C6010000}"/>
    <cellStyle name="40 % - Akzent5 5 2" xfId="460" xr:uid="{00000000-0005-0000-0000-0000C7010000}"/>
    <cellStyle name="40 % - Akzent5 5 3" xfId="526" xr:uid="{00000000-0005-0000-0000-0000C8010000}"/>
    <cellStyle name="40 % - Akzent5 5 4" xfId="592" xr:uid="{00000000-0005-0000-0000-0000C9010000}"/>
    <cellStyle name="40 % - Akzent5 5 5" xfId="658" xr:uid="{00000000-0005-0000-0000-0000CA010000}"/>
    <cellStyle name="40 % - Akzent5 5 6" xfId="724" xr:uid="{00000000-0005-0000-0000-0000CB010000}"/>
    <cellStyle name="40 % - Akzent5 6" xfId="305" xr:uid="{00000000-0005-0000-0000-0000CC010000}"/>
    <cellStyle name="40 % - Akzent5 6 2" xfId="461" xr:uid="{00000000-0005-0000-0000-0000CD010000}"/>
    <cellStyle name="40 % - Akzent5 6 3" xfId="527" xr:uid="{00000000-0005-0000-0000-0000CE010000}"/>
    <cellStyle name="40 % - Akzent5 6 4" xfId="593" xr:uid="{00000000-0005-0000-0000-0000CF010000}"/>
    <cellStyle name="40 % - Akzent5 6 5" xfId="659" xr:uid="{00000000-0005-0000-0000-0000D0010000}"/>
    <cellStyle name="40 % - Akzent5 6 6" xfId="725" xr:uid="{00000000-0005-0000-0000-0000D1010000}"/>
    <cellStyle name="40 % - Akzent5 7" xfId="343" xr:uid="{00000000-0005-0000-0000-0000D2010000}"/>
    <cellStyle name="40 % - Akzent5 8" xfId="356" xr:uid="{00000000-0005-0000-0000-0000D3010000}"/>
    <cellStyle name="40 % - Akzent5 9" xfId="368" xr:uid="{00000000-0005-0000-0000-0000D4010000}"/>
    <cellStyle name="40 % - Akzent5 9 2" xfId="474" xr:uid="{00000000-0005-0000-0000-0000D5010000}"/>
    <cellStyle name="40 % - Akzent5 9 3" xfId="540" xr:uid="{00000000-0005-0000-0000-0000D6010000}"/>
    <cellStyle name="40 % - Akzent5 9 4" xfId="606" xr:uid="{00000000-0005-0000-0000-0000D7010000}"/>
    <cellStyle name="40 % - Akzent5 9 5" xfId="672" xr:uid="{00000000-0005-0000-0000-0000D8010000}"/>
    <cellStyle name="40 % - Akzent5 9 6" xfId="738" xr:uid="{00000000-0005-0000-0000-0000D9010000}"/>
    <cellStyle name="40 % - Akzent6" xfId="213" builtinId="51" customBuiltin="1"/>
    <cellStyle name="40 % - Akzent6 10" xfId="422" xr:uid="{00000000-0005-0000-0000-0000DB010000}"/>
    <cellStyle name="40 % - Akzent6 10 2" xfId="489" xr:uid="{00000000-0005-0000-0000-0000DC010000}"/>
    <cellStyle name="40 % - Akzent6 10 3" xfId="555" xr:uid="{00000000-0005-0000-0000-0000DD010000}"/>
    <cellStyle name="40 % - Akzent6 10 4" xfId="621" xr:uid="{00000000-0005-0000-0000-0000DE010000}"/>
    <cellStyle name="40 % - Akzent6 10 5" xfId="687" xr:uid="{00000000-0005-0000-0000-0000DF010000}"/>
    <cellStyle name="40 % - Akzent6 10 6" xfId="753" xr:uid="{00000000-0005-0000-0000-0000E0010000}"/>
    <cellStyle name="40 % - Akzent6 11" xfId="439" xr:uid="{00000000-0005-0000-0000-0000E1010000}"/>
    <cellStyle name="40 % - Akzent6 12" xfId="505" xr:uid="{00000000-0005-0000-0000-0000E2010000}"/>
    <cellStyle name="40 % - Akzent6 13" xfId="571" xr:uid="{00000000-0005-0000-0000-0000E3010000}"/>
    <cellStyle name="40 % - Akzent6 14" xfId="637" xr:uid="{00000000-0005-0000-0000-0000E4010000}"/>
    <cellStyle name="40 % - Akzent6 15" xfId="703" xr:uid="{00000000-0005-0000-0000-0000E5010000}"/>
    <cellStyle name="40 % - Akzent6 2" xfId="12" xr:uid="{00000000-0005-0000-0000-0000E6010000}"/>
    <cellStyle name="40 % - Akzent6 2 2" xfId="306" xr:uid="{00000000-0005-0000-0000-0000E7010000}"/>
    <cellStyle name="40 % - Akzent6 2 2 2" xfId="307" xr:uid="{00000000-0005-0000-0000-0000E8010000}"/>
    <cellStyle name="40 % - Akzent6 2 2 3" xfId="397" xr:uid="{00000000-0005-0000-0000-0000E9010000}"/>
    <cellStyle name="40 % - Akzent6 2 3" xfId="308" xr:uid="{00000000-0005-0000-0000-0000EA010000}"/>
    <cellStyle name="40 % - Akzent6 2 4" xfId="384" xr:uid="{00000000-0005-0000-0000-0000EB010000}"/>
    <cellStyle name="40 % - Akzent6 3" xfId="309" xr:uid="{00000000-0005-0000-0000-0000EC010000}"/>
    <cellStyle name="40 % - Akzent6 3 2" xfId="310" xr:uid="{00000000-0005-0000-0000-0000ED010000}"/>
    <cellStyle name="40 % - Akzent6 3 3" xfId="410" xr:uid="{00000000-0005-0000-0000-0000EE010000}"/>
    <cellStyle name="40 % - Akzent6 4" xfId="311" xr:uid="{00000000-0005-0000-0000-0000EF010000}"/>
    <cellStyle name="40 % - Akzent6 5" xfId="312" xr:uid="{00000000-0005-0000-0000-0000F0010000}"/>
    <cellStyle name="40 % - Akzent6 5 2" xfId="462" xr:uid="{00000000-0005-0000-0000-0000F1010000}"/>
    <cellStyle name="40 % - Akzent6 5 3" xfId="528" xr:uid="{00000000-0005-0000-0000-0000F2010000}"/>
    <cellStyle name="40 % - Akzent6 5 4" xfId="594" xr:uid="{00000000-0005-0000-0000-0000F3010000}"/>
    <cellStyle name="40 % - Akzent6 5 5" xfId="660" xr:uid="{00000000-0005-0000-0000-0000F4010000}"/>
    <cellStyle name="40 % - Akzent6 5 6" xfId="726" xr:uid="{00000000-0005-0000-0000-0000F5010000}"/>
    <cellStyle name="40 % - Akzent6 6" xfId="313" xr:uid="{00000000-0005-0000-0000-0000F6010000}"/>
    <cellStyle name="40 % - Akzent6 6 2" xfId="463" xr:uid="{00000000-0005-0000-0000-0000F7010000}"/>
    <cellStyle name="40 % - Akzent6 6 3" xfId="529" xr:uid="{00000000-0005-0000-0000-0000F8010000}"/>
    <cellStyle name="40 % - Akzent6 6 4" xfId="595" xr:uid="{00000000-0005-0000-0000-0000F9010000}"/>
    <cellStyle name="40 % - Akzent6 6 5" xfId="661" xr:uid="{00000000-0005-0000-0000-0000FA010000}"/>
    <cellStyle name="40 % - Akzent6 6 6" xfId="727" xr:uid="{00000000-0005-0000-0000-0000FB010000}"/>
    <cellStyle name="40 % - Akzent6 7" xfId="345" xr:uid="{00000000-0005-0000-0000-0000FC010000}"/>
    <cellStyle name="40 % - Akzent6 8" xfId="358" xr:uid="{00000000-0005-0000-0000-0000FD010000}"/>
    <cellStyle name="40 % - Akzent6 9" xfId="370" xr:uid="{00000000-0005-0000-0000-0000FE010000}"/>
    <cellStyle name="40 % - Akzent6 9 2" xfId="476" xr:uid="{00000000-0005-0000-0000-0000FF010000}"/>
    <cellStyle name="40 % - Akzent6 9 3" xfId="542" xr:uid="{00000000-0005-0000-0000-000000020000}"/>
    <cellStyle name="40 % - Akzent6 9 4" xfId="608" xr:uid="{00000000-0005-0000-0000-000001020000}"/>
    <cellStyle name="40 % - Akzent6 9 5" xfId="674" xr:uid="{00000000-0005-0000-0000-000002020000}"/>
    <cellStyle name="40 % - Akzent6 9 6" xfId="740" xr:uid="{00000000-0005-0000-0000-000003020000}"/>
    <cellStyle name="4mitP" xfId="60" xr:uid="{00000000-0005-0000-0000-000004020000}"/>
    <cellStyle name="4mitP 2" xfId="61" xr:uid="{00000000-0005-0000-0000-000005020000}"/>
    <cellStyle name="60 % - Akzent1" xfId="194" builtinId="32" customBuiltin="1"/>
    <cellStyle name="60 % - Akzent1 2" xfId="13" xr:uid="{00000000-0005-0000-0000-000007020000}"/>
    <cellStyle name="60 % - Akzent2" xfId="198" builtinId="36" customBuiltin="1"/>
    <cellStyle name="60 % - Akzent2 2" xfId="14" xr:uid="{00000000-0005-0000-0000-000009020000}"/>
    <cellStyle name="60 % - Akzent3" xfId="202" builtinId="40" customBuiltin="1"/>
    <cellStyle name="60 % - Akzent3 2" xfId="15" xr:uid="{00000000-0005-0000-0000-00000B020000}"/>
    <cellStyle name="60 % - Akzent4" xfId="206" builtinId="44" customBuiltin="1"/>
    <cellStyle name="60 % - Akzent4 2" xfId="16" xr:uid="{00000000-0005-0000-0000-00000D020000}"/>
    <cellStyle name="60 % - Akzent5" xfId="210" builtinId="48" customBuiltin="1"/>
    <cellStyle name="60 % - Akzent5 2" xfId="17" xr:uid="{00000000-0005-0000-0000-00000F020000}"/>
    <cellStyle name="60 % - Akzent6" xfId="214" builtinId="52" customBuiltin="1"/>
    <cellStyle name="60 % - Akzent6 2" xfId="18" xr:uid="{00000000-0005-0000-0000-000011020000}"/>
    <cellStyle name="6mitP" xfId="62" xr:uid="{00000000-0005-0000-0000-000012020000}"/>
    <cellStyle name="6mitP 2" xfId="63" xr:uid="{00000000-0005-0000-0000-000013020000}"/>
    <cellStyle name="6ohneP" xfId="64" xr:uid="{00000000-0005-0000-0000-000014020000}"/>
    <cellStyle name="6ohneP 2" xfId="65" xr:uid="{00000000-0005-0000-0000-000015020000}"/>
    <cellStyle name="7mitP" xfId="66" xr:uid="{00000000-0005-0000-0000-000016020000}"/>
    <cellStyle name="7mitP 2" xfId="67" xr:uid="{00000000-0005-0000-0000-000017020000}"/>
    <cellStyle name="9mitP" xfId="68" xr:uid="{00000000-0005-0000-0000-000018020000}"/>
    <cellStyle name="9mitP 2" xfId="69" xr:uid="{00000000-0005-0000-0000-000019020000}"/>
    <cellStyle name="9ohneP" xfId="70" xr:uid="{00000000-0005-0000-0000-00001A020000}"/>
    <cellStyle name="9ohneP 2" xfId="71" xr:uid="{00000000-0005-0000-0000-00001B020000}"/>
    <cellStyle name="Akzent1" xfId="191" builtinId="29" customBuiltin="1"/>
    <cellStyle name="Akzent1 2" xfId="19" xr:uid="{00000000-0005-0000-0000-00001D020000}"/>
    <cellStyle name="Akzent2" xfId="195" builtinId="33" customBuiltin="1"/>
    <cellStyle name="Akzent2 2" xfId="20" xr:uid="{00000000-0005-0000-0000-00001F020000}"/>
    <cellStyle name="Akzent3" xfId="199" builtinId="37" customBuiltin="1"/>
    <cellStyle name="Akzent3 2" xfId="21" xr:uid="{00000000-0005-0000-0000-000021020000}"/>
    <cellStyle name="Akzent4" xfId="203" builtinId="41" customBuiltin="1"/>
    <cellStyle name="Akzent4 2" xfId="22" xr:uid="{00000000-0005-0000-0000-000023020000}"/>
    <cellStyle name="Akzent5" xfId="207" builtinId="45" customBuiltin="1"/>
    <cellStyle name="Akzent5 2" xfId="23" xr:uid="{00000000-0005-0000-0000-000025020000}"/>
    <cellStyle name="Akzent6" xfId="211" builtinId="49" customBuiltin="1"/>
    <cellStyle name="Akzent6 2" xfId="24" xr:uid="{00000000-0005-0000-0000-000027020000}"/>
    <cellStyle name="Ausgabe" xfId="184" builtinId="21" customBuiltin="1"/>
    <cellStyle name="Ausgabe 2" xfId="25" xr:uid="{00000000-0005-0000-0000-000029020000}"/>
    <cellStyle name="BasisEineNK" xfId="72" xr:uid="{00000000-0005-0000-0000-00002A020000}"/>
    <cellStyle name="BasisOhneNK" xfId="73" xr:uid="{00000000-0005-0000-0000-00002B020000}"/>
    <cellStyle name="Berechnung" xfId="185" builtinId="22" customBuiltin="1"/>
    <cellStyle name="Berechnung 2" xfId="26" xr:uid="{00000000-0005-0000-0000-00002D020000}"/>
    <cellStyle name="Deźimal [0]" xfId="74" xr:uid="{00000000-0005-0000-0000-00002E020000}"/>
    <cellStyle name="Eingabe" xfId="183" builtinId="20" customBuiltin="1"/>
    <cellStyle name="Eingabe 2" xfId="27" xr:uid="{00000000-0005-0000-0000-000030020000}"/>
    <cellStyle name="Ergebnis" xfId="190" builtinId="25" customBuiltin="1"/>
    <cellStyle name="Ergebnis 2" xfId="28" xr:uid="{00000000-0005-0000-0000-000032020000}"/>
    <cellStyle name="Erklärender Text" xfId="189" builtinId="53" customBuiltin="1"/>
    <cellStyle name="Erklärender Text 2" xfId="29" xr:uid="{00000000-0005-0000-0000-000034020000}"/>
    <cellStyle name="Euro" xfId="75" xr:uid="{00000000-0005-0000-0000-000035020000}"/>
    <cellStyle name="Euro 2" xfId="76" xr:uid="{00000000-0005-0000-0000-000036020000}"/>
    <cellStyle name="Ganzzahl" xfId="77" xr:uid="{00000000-0005-0000-0000-000037020000}"/>
    <cellStyle name="Gut" xfId="180" builtinId="26" customBuiltin="1"/>
    <cellStyle name="Gut 2" xfId="30" xr:uid="{00000000-0005-0000-0000-000039020000}"/>
    <cellStyle name="Hyperlink 2" xfId="78" xr:uid="{00000000-0005-0000-0000-00003A020000}"/>
    <cellStyle name="Hyperlink 2 2" xfId="79" xr:uid="{00000000-0005-0000-0000-00003B020000}"/>
    <cellStyle name="Hyperlink 2 3" xfId="80" xr:uid="{00000000-0005-0000-0000-00003C020000}"/>
    <cellStyle name="Hyperlink 2 4" xfId="81" xr:uid="{00000000-0005-0000-0000-00003D020000}"/>
    <cellStyle name="Hyperlink 3" xfId="82" xr:uid="{00000000-0005-0000-0000-00003E020000}"/>
    <cellStyle name="Hyperlink 3 2" xfId="83" xr:uid="{00000000-0005-0000-0000-00003F020000}"/>
    <cellStyle name="Hyperlink 4" xfId="84" xr:uid="{00000000-0005-0000-0000-000040020000}"/>
    <cellStyle name="Hyperlink 4 2" xfId="85" xr:uid="{00000000-0005-0000-0000-000041020000}"/>
    <cellStyle name="Hyperlink 5" xfId="86" xr:uid="{00000000-0005-0000-0000-000042020000}"/>
    <cellStyle name="Hyperlink 6" xfId="87" xr:uid="{00000000-0005-0000-0000-000043020000}"/>
    <cellStyle name="Hyperlink 6 2" xfId="88" xr:uid="{00000000-0005-0000-0000-000044020000}"/>
    <cellStyle name="Hyperlink 7" xfId="89" xr:uid="{00000000-0005-0000-0000-000045020000}"/>
    <cellStyle name="Hyperlink 8" xfId="90" xr:uid="{00000000-0005-0000-0000-000046020000}"/>
    <cellStyle name="Hyperlink 9" xfId="91" xr:uid="{00000000-0005-0000-0000-000047020000}"/>
    <cellStyle name="Hyperlũnk" xfId="92" xr:uid="{00000000-0005-0000-0000-000048020000}"/>
    <cellStyle name="Komma" xfId="31" builtinId="3"/>
    <cellStyle name="Komma 2" xfId="32" xr:uid="{00000000-0005-0000-0000-00004A020000}"/>
    <cellStyle name="Komma 2 2" xfId="315" xr:uid="{00000000-0005-0000-0000-00004B020000}"/>
    <cellStyle name="Komma 2 3" xfId="424" xr:uid="{00000000-0005-0000-0000-00004C020000}"/>
    <cellStyle name="Komma 2 4" xfId="314" xr:uid="{00000000-0005-0000-0000-00004D020000}"/>
    <cellStyle name="Komma 3" xfId="316" xr:uid="{00000000-0005-0000-0000-00004E020000}"/>
    <cellStyle name="Komma 4" xfId="425" xr:uid="{00000000-0005-0000-0000-00004F020000}"/>
    <cellStyle name="Komma 5" xfId="491" xr:uid="{00000000-0005-0000-0000-000050020000}"/>
    <cellStyle name="Komma 6" xfId="557" xr:uid="{00000000-0005-0000-0000-000051020000}"/>
    <cellStyle name="Komma 7" xfId="623" xr:uid="{00000000-0005-0000-0000-000052020000}"/>
    <cellStyle name="Komma 8" xfId="689" xr:uid="{00000000-0005-0000-0000-000053020000}"/>
    <cellStyle name="Komma 9" xfId="755" xr:uid="{00000000-0005-0000-0000-000054020000}"/>
    <cellStyle name="makro0696" xfId="93" xr:uid="{00000000-0005-0000-0000-000055020000}"/>
    <cellStyle name="Messziffer" xfId="94" xr:uid="{00000000-0005-0000-0000-000056020000}"/>
    <cellStyle name="Neutral" xfId="182" builtinId="28" customBuiltin="1"/>
    <cellStyle name="Neutral 2" xfId="33" xr:uid="{00000000-0005-0000-0000-000058020000}"/>
    <cellStyle name="nf2" xfId="95" xr:uid="{00000000-0005-0000-0000-000059020000}"/>
    <cellStyle name="Normal_040831_KapaBedarf-AA_Hochfahrlogik_A2LL_KT" xfId="96" xr:uid="{00000000-0005-0000-0000-00005A020000}"/>
    <cellStyle name="Notiz 10" xfId="493" xr:uid="{00000000-0005-0000-0000-00005B020000}"/>
    <cellStyle name="Notiz 11" xfId="559" xr:uid="{00000000-0005-0000-0000-00005C020000}"/>
    <cellStyle name="Notiz 12" xfId="625" xr:uid="{00000000-0005-0000-0000-00005D020000}"/>
    <cellStyle name="Notiz 13" xfId="691" xr:uid="{00000000-0005-0000-0000-00005E020000}"/>
    <cellStyle name="Notiz 2" xfId="34" xr:uid="{00000000-0005-0000-0000-00005F020000}"/>
    <cellStyle name="Notiz 2 2" xfId="318" xr:uid="{00000000-0005-0000-0000-000060020000}"/>
    <cellStyle name="Notiz 2 3" xfId="319" xr:uid="{00000000-0005-0000-0000-000061020000}"/>
    <cellStyle name="Notiz 2 4" xfId="371" xr:uid="{00000000-0005-0000-0000-000062020000}"/>
    <cellStyle name="Notiz 2 4 2" xfId="477" xr:uid="{00000000-0005-0000-0000-000063020000}"/>
    <cellStyle name="Notiz 2 4 3" xfId="543" xr:uid="{00000000-0005-0000-0000-000064020000}"/>
    <cellStyle name="Notiz 2 4 4" xfId="609" xr:uid="{00000000-0005-0000-0000-000065020000}"/>
    <cellStyle name="Notiz 2 4 5" xfId="675" xr:uid="{00000000-0005-0000-0000-000066020000}"/>
    <cellStyle name="Notiz 2 4 6" xfId="741" xr:uid="{00000000-0005-0000-0000-000067020000}"/>
    <cellStyle name="Notiz 2 5" xfId="423" xr:uid="{00000000-0005-0000-0000-000068020000}"/>
    <cellStyle name="Notiz 2 5 2" xfId="490" xr:uid="{00000000-0005-0000-0000-000069020000}"/>
    <cellStyle name="Notiz 2 5 3" xfId="556" xr:uid="{00000000-0005-0000-0000-00006A020000}"/>
    <cellStyle name="Notiz 2 5 4" xfId="622" xr:uid="{00000000-0005-0000-0000-00006B020000}"/>
    <cellStyle name="Notiz 2 5 5" xfId="688" xr:uid="{00000000-0005-0000-0000-00006C020000}"/>
    <cellStyle name="Notiz 2 5 6" xfId="754" xr:uid="{00000000-0005-0000-0000-00006D020000}"/>
    <cellStyle name="Notiz 2 6" xfId="317" xr:uid="{00000000-0005-0000-0000-00006E020000}"/>
    <cellStyle name="Notiz 3" xfId="320" xr:uid="{00000000-0005-0000-0000-00006F020000}"/>
    <cellStyle name="Notiz 3 2" xfId="321" xr:uid="{00000000-0005-0000-0000-000070020000}"/>
    <cellStyle name="Notiz 3 2 2" xfId="322" xr:uid="{00000000-0005-0000-0000-000071020000}"/>
    <cellStyle name="Notiz 3 2 3" xfId="385" xr:uid="{00000000-0005-0000-0000-000072020000}"/>
    <cellStyle name="Notiz 3 3" xfId="323" xr:uid="{00000000-0005-0000-0000-000073020000}"/>
    <cellStyle name="Notiz 3 4" xfId="372" xr:uid="{00000000-0005-0000-0000-000074020000}"/>
    <cellStyle name="Notiz 4" xfId="324" xr:uid="{00000000-0005-0000-0000-000075020000}"/>
    <cellStyle name="Notiz 4 2" xfId="325" xr:uid="{00000000-0005-0000-0000-000076020000}"/>
    <cellStyle name="Notiz 4 3" xfId="398" xr:uid="{00000000-0005-0000-0000-000077020000}"/>
    <cellStyle name="Notiz 5" xfId="326" xr:uid="{00000000-0005-0000-0000-000078020000}"/>
    <cellStyle name="Notiz 6" xfId="333" xr:uid="{00000000-0005-0000-0000-000079020000}"/>
    <cellStyle name="Notiz 7" xfId="346" xr:uid="{00000000-0005-0000-0000-00007A020000}"/>
    <cellStyle name="Notiz 8" xfId="216" xr:uid="{00000000-0005-0000-0000-00007B020000}"/>
    <cellStyle name="Notiz 9" xfId="427" xr:uid="{00000000-0005-0000-0000-00007C020000}"/>
    <cellStyle name="o.Tausender" xfId="97" xr:uid="{00000000-0005-0000-0000-00007D020000}"/>
    <cellStyle name="Prozent 2" xfId="98" xr:uid="{00000000-0005-0000-0000-00007E020000}"/>
    <cellStyle name="Prozent 2 2" xfId="99" xr:uid="{00000000-0005-0000-0000-00007F020000}"/>
    <cellStyle name="Prozent 3" xfId="100" xr:uid="{00000000-0005-0000-0000-000080020000}"/>
    <cellStyle name="Prozent 4" xfId="101" xr:uid="{00000000-0005-0000-0000-000081020000}"/>
    <cellStyle name="ProzVeränderung" xfId="102" xr:uid="{00000000-0005-0000-0000-000082020000}"/>
    <cellStyle name="Schlecht" xfId="181" builtinId="27" customBuiltin="1"/>
    <cellStyle name="Schlecht 2" xfId="35" xr:uid="{00000000-0005-0000-0000-000084020000}"/>
    <cellStyle name="Standard" xfId="0" builtinId="0"/>
    <cellStyle name="Standard 10" xfId="103" xr:uid="{00000000-0005-0000-0000-000086020000}"/>
    <cellStyle name="Standard 11" xfId="104" xr:uid="{00000000-0005-0000-0000-000087020000}"/>
    <cellStyle name="Standard 12" xfId="105" xr:uid="{00000000-0005-0000-0000-000088020000}"/>
    <cellStyle name="Standard 13" xfId="106" xr:uid="{00000000-0005-0000-0000-000089020000}"/>
    <cellStyle name="Standard 13 2" xfId="107" xr:uid="{00000000-0005-0000-0000-00008A020000}"/>
    <cellStyle name="Standard 14" xfId="108" xr:uid="{00000000-0005-0000-0000-00008B020000}"/>
    <cellStyle name="Standard 14 2" xfId="109" xr:uid="{00000000-0005-0000-0000-00008C020000}"/>
    <cellStyle name="Standard 15" xfId="110" xr:uid="{00000000-0005-0000-0000-00008D020000}"/>
    <cellStyle name="Standard 15 2" xfId="111" xr:uid="{00000000-0005-0000-0000-00008E020000}"/>
    <cellStyle name="Standard 16" xfId="112" xr:uid="{00000000-0005-0000-0000-00008F020000}"/>
    <cellStyle name="Standard 17" xfId="113" xr:uid="{00000000-0005-0000-0000-000090020000}"/>
    <cellStyle name="Standard 18" xfId="114" xr:uid="{00000000-0005-0000-0000-000091020000}"/>
    <cellStyle name="Standard 19" xfId="115" xr:uid="{00000000-0005-0000-0000-000092020000}"/>
    <cellStyle name="Standard 2" xfId="36" xr:uid="{00000000-0005-0000-0000-000093020000}"/>
    <cellStyle name="Standard 2 2" xfId="116" xr:uid="{00000000-0005-0000-0000-000094020000}"/>
    <cellStyle name="Standard 2 2 2" xfId="117" xr:uid="{00000000-0005-0000-0000-000095020000}"/>
    <cellStyle name="Standard 2 2 3" xfId="118" xr:uid="{00000000-0005-0000-0000-000096020000}"/>
    <cellStyle name="Standard 2 2 4" xfId="119" xr:uid="{00000000-0005-0000-0000-000097020000}"/>
    <cellStyle name="Standard 2 3" xfId="120" xr:uid="{00000000-0005-0000-0000-000098020000}"/>
    <cellStyle name="Standard 2 4" xfId="121" xr:uid="{00000000-0005-0000-0000-000099020000}"/>
    <cellStyle name="Standard 2 4 2" xfId="122" xr:uid="{00000000-0005-0000-0000-00009A020000}"/>
    <cellStyle name="Standard 2 5" xfId="123" xr:uid="{00000000-0005-0000-0000-00009B020000}"/>
    <cellStyle name="Standard 2 6" xfId="327" xr:uid="{00000000-0005-0000-0000-00009C020000}"/>
    <cellStyle name="Standard 20" xfId="215" xr:uid="{00000000-0005-0000-0000-00009D020000}"/>
    <cellStyle name="Standard 21" xfId="426" xr:uid="{00000000-0005-0000-0000-00009E020000}"/>
    <cellStyle name="Standard 22" xfId="492" xr:uid="{00000000-0005-0000-0000-00009F020000}"/>
    <cellStyle name="Standard 23" xfId="558" xr:uid="{00000000-0005-0000-0000-0000A0020000}"/>
    <cellStyle name="Standard 24" xfId="624" xr:uid="{00000000-0005-0000-0000-0000A1020000}"/>
    <cellStyle name="Standard 25" xfId="690" xr:uid="{00000000-0005-0000-0000-0000A2020000}"/>
    <cellStyle name="Standard 3" xfId="46" xr:uid="{00000000-0005-0000-0000-0000A3020000}"/>
    <cellStyle name="Standard 3 2" xfId="124" xr:uid="{00000000-0005-0000-0000-0000A4020000}"/>
    <cellStyle name="Standard 3 3" xfId="125" xr:uid="{00000000-0005-0000-0000-0000A5020000}"/>
    <cellStyle name="Standard 3 4" xfId="328" xr:uid="{00000000-0005-0000-0000-0000A6020000}"/>
    <cellStyle name="Standard 4" xfId="126" xr:uid="{00000000-0005-0000-0000-0000A7020000}"/>
    <cellStyle name="Standard 4 2" xfId="127" xr:uid="{00000000-0005-0000-0000-0000A8020000}"/>
    <cellStyle name="Standard 4 3" xfId="128" xr:uid="{00000000-0005-0000-0000-0000A9020000}"/>
    <cellStyle name="Standard 4 3 2" xfId="330" xr:uid="{00000000-0005-0000-0000-0000AA020000}"/>
    <cellStyle name="Standard 4 4" xfId="329" xr:uid="{00000000-0005-0000-0000-0000AB020000}"/>
    <cellStyle name="Standard 5" xfId="129" xr:uid="{00000000-0005-0000-0000-0000AC020000}"/>
    <cellStyle name="Standard 5 2" xfId="130" xr:uid="{00000000-0005-0000-0000-0000AD020000}"/>
    <cellStyle name="Standard 5 3" xfId="131" xr:uid="{00000000-0005-0000-0000-0000AE020000}"/>
    <cellStyle name="Standard 5 4" xfId="132" xr:uid="{00000000-0005-0000-0000-0000AF020000}"/>
    <cellStyle name="Standard 5 5" xfId="133" xr:uid="{00000000-0005-0000-0000-0000B0020000}"/>
    <cellStyle name="Standard 6" xfId="134" xr:uid="{00000000-0005-0000-0000-0000B1020000}"/>
    <cellStyle name="Standard 6 2" xfId="135" xr:uid="{00000000-0005-0000-0000-0000B2020000}"/>
    <cellStyle name="Standard 6 3" xfId="331" xr:uid="{00000000-0005-0000-0000-0000B3020000}"/>
    <cellStyle name="Standard 6 4" xfId="464" xr:uid="{00000000-0005-0000-0000-0000B4020000}"/>
    <cellStyle name="Standard 6 5" xfId="530" xr:uid="{00000000-0005-0000-0000-0000B5020000}"/>
    <cellStyle name="Standard 6 6" xfId="596" xr:uid="{00000000-0005-0000-0000-0000B6020000}"/>
    <cellStyle name="Standard 6 7" xfId="662" xr:uid="{00000000-0005-0000-0000-0000B7020000}"/>
    <cellStyle name="Standard 6 8" xfId="728" xr:uid="{00000000-0005-0000-0000-0000B8020000}"/>
    <cellStyle name="Standard 7" xfId="136" xr:uid="{00000000-0005-0000-0000-0000B9020000}"/>
    <cellStyle name="Standard 7 2" xfId="137" xr:uid="{00000000-0005-0000-0000-0000BA020000}"/>
    <cellStyle name="Standard 7 3" xfId="332" xr:uid="{00000000-0005-0000-0000-0000BB020000}"/>
    <cellStyle name="Standard 8" xfId="138" xr:uid="{00000000-0005-0000-0000-0000BC020000}"/>
    <cellStyle name="Standard 8 2" xfId="139" xr:uid="{00000000-0005-0000-0000-0000BD020000}"/>
    <cellStyle name="Standard 8 2 2" xfId="140" xr:uid="{00000000-0005-0000-0000-0000BE020000}"/>
    <cellStyle name="Standard 8 2 2 10" xfId="141" xr:uid="{00000000-0005-0000-0000-0000BF020000}"/>
    <cellStyle name="Standard 8 2 2 11" xfId="142" xr:uid="{00000000-0005-0000-0000-0000C0020000}"/>
    <cellStyle name="Standard 8 2 2 11 2" xfId="143" xr:uid="{00000000-0005-0000-0000-0000C1020000}"/>
    <cellStyle name="Standard 8 2 2 12" xfId="144" xr:uid="{00000000-0005-0000-0000-0000C2020000}"/>
    <cellStyle name="Standard 8 2 2 13" xfId="145" xr:uid="{00000000-0005-0000-0000-0000C3020000}"/>
    <cellStyle name="Standard 8 2 2 14" xfId="146" xr:uid="{00000000-0005-0000-0000-0000C4020000}"/>
    <cellStyle name="Standard 8 2 2 15" xfId="147" xr:uid="{00000000-0005-0000-0000-0000C5020000}"/>
    <cellStyle name="Standard 8 2 2 16" xfId="148" xr:uid="{00000000-0005-0000-0000-0000C6020000}"/>
    <cellStyle name="Standard 8 2 2 2" xfId="149" xr:uid="{00000000-0005-0000-0000-0000C7020000}"/>
    <cellStyle name="Standard 8 2 2 3" xfId="150" xr:uid="{00000000-0005-0000-0000-0000C8020000}"/>
    <cellStyle name="Standard 8 2 2 4" xfId="151" xr:uid="{00000000-0005-0000-0000-0000C9020000}"/>
    <cellStyle name="Standard 8 2 2 5" xfId="152" xr:uid="{00000000-0005-0000-0000-0000CA020000}"/>
    <cellStyle name="Standard 8 2 2 5 2" xfId="153" xr:uid="{00000000-0005-0000-0000-0000CB020000}"/>
    <cellStyle name="Standard 8 2 2 5 3" xfId="154" xr:uid="{00000000-0005-0000-0000-0000CC020000}"/>
    <cellStyle name="Standard 8 2 2 5 4" xfId="155" xr:uid="{00000000-0005-0000-0000-0000CD020000}"/>
    <cellStyle name="Standard 8 2 2 6" xfId="156" xr:uid="{00000000-0005-0000-0000-0000CE020000}"/>
    <cellStyle name="Standard 8 2 2 7" xfId="157" xr:uid="{00000000-0005-0000-0000-0000CF020000}"/>
    <cellStyle name="Standard 8 2 2 8" xfId="158" xr:uid="{00000000-0005-0000-0000-0000D0020000}"/>
    <cellStyle name="Standard 8 2 2 9" xfId="159" xr:uid="{00000000-0005-0000-0000-0000D1020000}"/>
    <cellStyle name="Standard 9" xfId="160" xr:uid="{00000000-0005-0000-0000-0000D2020000}"/>
    <cellStyle name="Standard 9 2" xfId="161" xr:uid="{00000000-0005-0000-0000-0000D3020000}"/>
    <cellStyle name="Standard 9 2 2" xfId="162" xr:uid="{00000000-0005-0000-0000-0000D4020000}"/>
    <cellStyle name="Standard 9 3" xfId="163" xr:uid="{00000000-0005-0000-0000-0000D5020000}"/>
    <cellStyle name="Standard 9 3 2" xfId="164" xr:uid="{00000000-0005-0000-0000-0000D6020000}"/>
    <cellStyle name="Standard 9 3 2 2" xfId="165" xr:uid="{00000000-0005-0000-0000-0000D7020000}"/>
    <cellStyle name="Standard 9 4" xfId="166" xr:uid="{00000000-0005-0000-0000-0000D8020000}"/>
    <cellStyle name="Standard 9 5" xfId="167" xr:uid="{00000000-0005-0000-0000-0000D9020000}"/>
    <cellStyle name="Standard 9 6" xfId="168" xr:uid="{00000000-0005-0000-0000-0000DA020000}"/>
    <cellStyle name="Standard 9 6 2" xfId="169" xr:uid="{00000000-0005-0000-0000-0000DB020000}"/>
    <cellStyle name="Standard 9 7" xfId="170" xr:uid="{00000000-0005-0000-0000-0000DC020000}"/>
    <cellStyle name="Standard 9 8" xfId="171" xr:uid="{00000000-0005-0000-0000-0000DD020000}"/>
    <cellStyle name="Standard 9 9" xfId="230" xr:uid="{00000000-0005-0000-0000-0000DE020000}"/>
    <cellStyle name="Standard_Blida 2003" xfId="37" xr:uid="{00000000-0005-0000-0000-0000DF020000}"/>
    <cellStyle name="Standard_PI2_j_2007" xfId="47" xr:uid="{00000000-0005-0000-0000-0000E0020000}"/>
    <cellStyle name="Tsd" xfId="172" xr:uid="{00000000-0005-0000-0000-0000E1020000}"/>
    <cellStyle name="Überschrift" xfId="38" builtinId="15" customBuiltin="1"/>
    <cellStyle name="Überschrift 1" xfId="176" builtinId="16" customBuiltin="1"/>
    <cellStyle name="Überschrift 1 2" xfId="39" xr:uid="{00000000-0005-0000-0000-0000E4020000}"/>
    <cellStyle name="Überschrift 2" xfId="177" builtinId="17" customBuiltin="1"/>
    <cellStyle name="Überschrift 2 2" xfId="40" xr:uid="{00000000-0005-0000-0000-0000E6020000}"/>
    <cellStyle name="Überschrift 3" xfId="178" builtinId="18" customBuiltin="1"/>
    <cellStyle name="Überschrift 3 2" xfId="41" xr:uid="{00000000-0005-0000-0000-0000E8020000}"/>
    <cellStyle name="Überschrift 4" xfId="179" builtinId="19" customBuiltin="1"/>
    <cellStyle name="Überschrift 4 2" xfId="42" xr:uid="{00000000-0005-0000-0000-0000EA020000}"/>
    <cellStyle name="Untertitel" xfId="173" xr:uid="{00000000-0005-0000-0000-0000EB020000}"/>
    <cellStyle name="Verknüpfte Zelle" xfId="186" builtinId="24" customBuiltin="1"/>
    <cellStyle name="Verknüpfte Zelle 2" xfId="43" xr:uid="{00000000-0005-0000-0000-0000ED020000}"/>
    <cellStyle name="Vorspalt" xfId="174" xr:uid="{00000000-0005-0000-0000-0000EE020000}"/>
    <cellStyle name="Warnender Text" xfId="188" builtinId="11" customBuiltin="1"/>
    <cellStyle name="Warnender Text 2" xfId="44" xr:uid="{00000000-0005-0000-0000-0000F0020000}"/>
    <cellStyle name="zelle mit Rand" xfId="175" xr:uid="{00000000-0005-0000-0000-0000F1020000}"/>
    <cellStyle name="Zelle überprüfen" xfId="187" builtinId="23" customBuiltin="1"/>
    <cellStyle name="Zelle überprüfen 2" xfId="45" xr:uid="{00000000-0005-0000-0000-0000F302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2438400</xdr:colOff>
      <xdr:row>0</xdr:row>
      <xdr:rowOff>790575</xdr:rowOff>
    </xdr:from>
    <xdr:to>
      <xdr:col>3</xdr:col>
      <xdr:colOff>1051805</xdr:colOff>
      <xdr:row>0</xdr:row>
      <xdr:rowOff>1366575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790575"/>
          <a:ext cx="266153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3</xdr:col>
      <xdr:colOff>1552574</xdr:colOff>
      <xdr:row>37</xdr:row>
      <xdr:rowOff>20251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0"/>
          <a:ext cx="7153274" cy="4878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Ver&#246;ffentlichung\05Statberichte\Muster%20quer%20und%20ho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LW%202003\ReWa\Aufs_Way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eburtenraten\Geburtenrat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INSOLVNZ\@VTA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 Deckblatt"/>
      <sheetName val="Seite 2"/>
      <sheetName val="Inhalt "/>
      <sheetName val="Inhalt 2"/>
      <sheetName val="Vorbemerkung"/>
      <sheetName val="Vorbemerkung 2"/>
      <sheetName val="Abkürzungen"/>
      <sheetName val="seite  9"/>
      <sheetName val="seite 10"/>
      <sheetName val="seite 11"/>
      <sheetName val="seite 12"/>
      <sheetName val="seite 13 "/>
      <sheetName val="seite 14"/>
      <sheetName val="seite 15 "/>
      <sheetName val="seite 16"/>
      <sheetName val="seite 18"/>
      <sheetName val="seite 19"/>
      <sheetName val="seite 20"/>
      <sheetName val="seite21"/>
      <sheetName val="seite 22"/>
      <sheetName val="seite 23"/>
      <sheetName val="seite 24"/>
      <sheetName val="seite 25"/>
      <sheetName val="seite 26"/>
      <sheetName val="seite 27"/>
      <sheetName val="seite 28"/>
      <sheetName val="seite 29"/>
      <sheetName val="seite 30"/>
      <sheetName val="seite 31"/>
      <sheetName val="seite 32"/>
      <sheetName val="seite 33"/>
      <sheetName val="seite 34"/>
      <sheetName val="seite 35"/>
      <sheetName val="seite 36"/>
      <sheetName val="seite 37"/>
      <sheetName val="seite 38"/>
      <sheetName val="seite 39"/>
      <sheetName val="seite 40"/>
      <sheetName val="seite 41"/>
      <sheetName val="seite 42"/>
      <sheetName val="seite 43"/>
      <sheetName val="seite 44"/>
      <sheetName val="seite 45"/>
      <sheetName val="seite 46"/>
      <sheetName val="seite 47"/>
      <sheetName val="seite 48"/>
      <sheetName val="seite 49"/>
      <sheetName val="seite 50 "/>
      <sheetName val="seite 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TAB4"/>
      <sheetName val="TAB5"/>
      <sheetName val="TAB5A"/>
      <sheetName val="Diatab"/>
      <sheetName val="Schaubild_1"/>
      <sheetName val="Schaubild_2"/>
      <sheetName val="Schaubild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tsch-Ausl. im Land"/>
      <sheetName val="Tabelle2"/>
      <sheetName val="Tabelle1"/>
      <sheetName val="Geburtenraten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JAHR</v>
          </cell>
          <cell r="B1" t="str">
            <v>REGION</v>
          </cell>
          <cell r="C1" t="str">
            <v>Nationalität</v>
          </cell>
          <cell r="D1" t="str">
            <v>Alter</v>
          </cell>
          <cell r="E1" t="str">
            <v>Anzahl Frauen</v>
          </cell>
          <cell r="F1" t="str">
            <v>Anzahl der Geburten</v>
          </cell>
          <cell r="G1" t="str">
            <v>Geburten/ 
1.000 Frauen</v>
          </cell>
          <cell r="H1" t="str">
            <v>Altersklasse</v>
          </cell>
        </row>
        <row r="2">
          <cell r="A2">
            <v>1971</v>
          </cell>
          <cell r="B2" t="str">
            <v>Stadt Bremen</v>
          </cell>
          <cell r="C2" t="str">
            <v>Deutsch</v>
          </cell>
          <cell r="D2">
            <v>15</v>
          </cell>
          <cell r="E2">
            <v>3304</v>
          </cell>
          <cell r="F2">
            <v>15</v>
          </cell>
          <cell r="G2">
            <v>4.5399515738498701</v>
          </cell>
          <cell r="H2">
            <v>15</v>
          </cell>
          <cell r="I2">
            <v>4.539951573849879</v>
          </cell>
        </row>
        <row r="3">
          <cell r="A3">
            <v>1971</v>
          </cell>
          <cell r="B3" t="str">
            <v>Stadt Bremen</v>
          </cell>
          <cell r="C3" t="str">
            <v>Deutsch</v>
          </cell>
          <cell r="D3">
            <v>16</v>
          </cell>
          <cell r="E3">
            <v>3225.5</v>
          </cell>
          <cell r="F3">
            <v>42</v>
          </cell>
          <cell r="G3">
            <v>13.021237017516638</v>
          </cell>
          <cell r="H3">
            <v>15</v>
          </cell>
          <cell r="I3">
            <v>13.021237017516663</v>
          </cell>
        </row>
        <row r="4">
          <cell r="A4">
            <v>1971</v>
          </cell>
          <cell r="B4" t="str">
            <v>Stadt Bremen</v>
          </cell>
          <cell r="C4" t="str">
            <v>Deutsch</v>
          </cell>
          <cell r="D4">
            <v>17</v>
          </cell>
          <cell r="E4">
            <v>3200</v>
          </cell>
          <cell r="F4">
            <v>100</v>
          </cell>
          <cell r="G4">
            <v>31.25</v>
          </cell>
          <cell r="H4">
            <v>15</v>
          </cell>
          <cell r="I4">
            <v>31.25</v>
          </cell>
        </row>
        <row r="5">
          <cell r="A5">
            <v>1971</v>
          </cell>
          <cell r="B5" t="str">
            <v>Stadt Bremen</v>
          </cell>
          <cell r="C5" t="str">
            <v>Deutsch</v>
          </cell>
          <cell r="D5">
            <v>18</v>
          </cell>
          <cell r="E5">
            <v>3240</v>
          </cell>
          <cell r="F5">
            <v>164</v>
          </cell>
          <cell r="G5">
            <v>50.617283950617285</v>
          </cell>
          <cell r="H5">
            <v>15</v>
          </cell>
          <cell r="I5">
            <v>50.617283950617278</v>
          </cell>
        </row>
        <row r="6">
          <cell r="A6">
            <v>1971</v>
          </cell>
          <cell r="B6" t="str">
            <v>Stadt Bremen</v>
          </cell>
          <cell r="C6" t="str">
            <v>Deutsch</v>
          </cell>
          <cell r="D6">
            <v>19</v>
          </cell>
          <cell r="E6">
            <v>3286.5</v>
          </cell>
          <cell r="F6">
            <v>277</v>
          </cell>
          <cell r="G6">
            <v>84.28419291039171</v>
          </cell>
          <cell r="H6">
            <v>15</v>
          </cell>
          <cell r="I6">
            <v>84.284192910390985</v>
          </cell>
        </row>
        <row r="7">
          <cell r="E7">
            <v>16256</v>
          </cell>
          <cell r="F7">
            <v>598</v>
          </cell>
          <cell r="H7" t="str">
            <v>15 Ergebnis</v>
          </cell>
          <cell r="I7">
            <v>36.786417322834644</v>
          </cell>
        </row>
        <row r="8">
          <cell r="A8">
            <v>1971</v>
          </cell>
          <cell r="B8" t="str">
            <v>Stadt Bremen</v>
          </cell>
          <cell r="C8" t="str">
            <v>Deutsch</v>
          </cell>
          <cell r="D8">
            <v>20</v>
          </cell>
          <cell r="E8">
            <v>3333.5</v>
          </cell>
          <cell r="F8">
            <v>293</v>
          </cell>
          <cell r="G8">
            <v>87.895605219739366</v>
          </cell>
          <cell r="H8">
            <v>20</v>
          </cell>
          <cell r="I8">
            <v>87.895605219739011</v>
          </cell>
        </row>
        <row r="9">
          <cell r="A9">
            <v>1971</v>
          </cell>
          <cell r="B9" t="str">
            <v>Stadt Bremen</v>
          </cell>
          <cell r="C9" t="str">
            <v>Deutsch</v>
          </cell>
          <cell r="D9">
            <v>21</v>
          </cell>
          <cell r="E9">
            <v>3535.5</v>
          </cell>
          <cell r="F9">
            <v>346</v>
          </cell>
          <cell r="G9">
            <v>97.864517041437281</v>
          </cell>
          <cell r="H9">
            <v>20</v>
          </cell>
          <cell r="I9">
            <v>97.864517041436841</v>
          </cell>
        </row>
        <row r="10">
          <cell r="A10">
            <v>1971</v>
          </cell>
          <cell r="B10" t="str">
            <v>Stadt Bremen</v>
          </cell>
          <cell r="C10" t="str">
            <v>Deutsch</v>
          </cell>
          <cell r="D10">
            <v>22</v>
          </cell>
          <cell r="E10">
            <v>3586.5</v>
          </cell>
          <cell r="F10">
            <v>391</v>
          </cell>
          <cell r="G10">
            <v>109.01993587062643</v>
          </cell>
          <cell r="H10">
            <v>20</v>
          </cell>
          <cell r="I10">
            <v>109.01993587062594</v>
          </cell>
        </row>
        <row r="11">
          <cell r="A11">
            <v>1971</v>
          </cell>
          <cell r="B11" t="str">
            <v>Stadt Bremen</v>
          </cell>
          <cell r="C11" t="str">
            <v>Deutsch</v>
          </cell>
          <cell r="D11">
            <v>23</v>
          </cell>
          <cell r="E11">
            <v>3585.5</v>
          </cell>
          <cell r="F11">
            <v>356</v>
          </cell>
          <cell r="G11">
            <v>99.288802119647926</v>
          </cell>
          <cell r="H11">
            <v>20</v>
          </cell>
          <cell r="I11">
            <v>99.288802119648594</v>
          </cell>
        </row>
        <row r="12">
          <cell r="A12">
            <v>1971</v>
          </cell>
          <cell r="B12" t="str">
            <v>Stadt Bremen</v>
          </cell>
          <cell r="C12" t="str">
            <v>Deutsch</v>
          </cell>
          <cell r="D12">
            <v>24</v>
          </cell>
          <cell r="E12">
            <v>3536</v>
          </cell>
          <cell r="F12">
            <v>378</v>
          </cell>
          <cell r="G12">
            <v>106.9004524886877</v>
          </cell>
          <cell r="H12">
            <v>20</v>
          </cell>
          <cell r="I12">
            <v>106.90045248868778</v>
          </cell>
        </row>
        <row r="13">
          <cell r="E13">
            <v>17577</v>
          </cell>
          <cell r="F13">
            <v>1764</v>
          </cell>
          <cell r="H13" t="str">
            <v>20 Ergebnis</v>
          </cell>
          <cell r="I13">
            <v>100.35842293906809</v>
          </cell>
        </row>
        <row r="14">
          <cell r="A14">
            <v>1971</v>
          </cell>
          <cell r="B14" t="str">
            <v>Stadt Bremen</v>
          </cell>
          <cell r="C14" t="str">
            <v>Deutsch</v>
          </cell>
          <cell r="D14">
            <v>25</v>
          </cell>
          <cell r="E14">
            <v>3255.5</v>
          </cell>
          <cell r="F14">
            <v>316</v>
          </cell>
          <cell r="G14">
            <v>97.066502841345837</v>
          </cell>
          <cell r="H14">
            <v>25</v>
          </cell>
          <cell r="I14">
            <v>97.066502841345425</v>
          </cell>
        </row>
        <row r="15">
          <cell r="A15">
            <v>1971</v>
          </cell>
          <cell r="B15" t="str">
            <v>Stadt Bremen</v>
          </cell>
          <cell r="C15" t="str">
            <v>Deutsch</v>
          </cell>
          <cell r="D15">
            <v>26</v>
          </cell>
          <cell r="E15">
            <v>3481.5</v>
          </cell>
          <cell r="F15">
            <v>337</v>
          </cell>
          <cell r="G15">
            <v>96.797357460864191</v>
          </cell>
          <cell r="H15">
            <v>25</v>
          </cell>
          <cell r="I15">
            <v>96.797357460864561</v>
          </cell>
        </row>
        <row r="16">
          <cell r="A16">
            <v>1971</v>
          </cell>
          <cell r="B16" t="str">
            <v>Stadt Bremen</v>
          </cell>
          <cell r="C16" t="str">
            <v>Deutsch</v>
          </cell>
          <cell r="D16">
            <v>27</v>
          </cell>
          <cell r="E16">
            <v>4017.5</v>
          </cell>
          <cell r="F16">
            <v>418</v>
          </cell>
          <cell r="G16">
            <v>104.04480398257583</v>
          </cell>
          <cell r="H16">
            <v>25</v>
          </cell>
          <cell r="I16">
            <v>104.04480398257623</v>
          </cell>
        </row>
        <row r="17">
          <cell r="A17">
            <v>1971</v>
          </cell>
          <cell r="B17" t="str">
            <v>Stadt Bremen</v>
          </cell>
          <cell r="C17" t="str">
            <v>Deutsch</v>
          </cell>
          <cell r="D17">
            <v>28</v>
          </cell>
          <cell r="E17">
            <v>4153</v>
          </cell>
          <cell r="F17">
            <v>329</v>
          </cell>
          <cell r="G17">
            <v>79.219841078738</v>
          </cell>
          <cell r="H17">
            <v>25</v>
          </cell>
          <cell r="I17">
            <v>79.219841078738256</v>
          </cell>
        </row>
        <row r="18">
          <cell r="A18">
            <v>1971</v>
          </cell>
          <cell r="B18" t="str">
            <v>Stadt Bremen</v>
          </cell>
          <cell r="C18" t="str">
            <v>Deutsch</v>
          </cell>
          <cell r="D18">
            <v>29</v>
          </cell>
          <cell r="E18">
            <v>4455.5</v>
          </cell>
          <cell r="F18">
            <v>368</v>
          </cell>
          <cell r="G18">
            <v>82.594546066659049</v>
          </cell>
          <cell r="H18">
            <v>25</v>
          </cell>
          <cell r="I18">
            <v>82.594546066659191</v>
          </cell>
        </row>
        <row r="19">
          <cell r="E19">
            <v>19363</v>
          </cell>
          <cell r="F19">
            <v>1768</v>
          </cell>
          <cell r="H19" t="str">
            <v>25 Ergebnis</v>
          </cell>
          <cell r="I19">
            <v>91.308165057067598</v>
          </cell>
        </row>
        <row r="20">
          <cell r="A20">
            <v>1971</v>
          </cell>
          <cell r="B20" t="str">
            <v>Stadt Bremen</v>
          </cell>
          <cell r="C20" t="str">
            <v>Deutsch</v>
          </cell>
          <cell r="D20">
            <v>30</v>
          </cell>
          <cell r="E20">
            <v>4850</v>
          </cell>
          <cell r="F20">
            <v>350</v>
          </cell>
          <cell r="G20">
            <v>72.164948453607678</v>
          </cell>
          <cell r="H20">
            <v>30</v>
          </cell>
          <cell r="I20">
            <v>72.164948453608247</v>
          </cell>
        </row>
        <row r="21">
          <cell r="A21">
            <v>1971</v>
          </cell>
          <cell r="B21" t="str">
            <v>Stadt Bremen</v>
          </cell>
          <cell r="C21" t="str">
            <v>Deutsch</v>
          </cell>
          <cell r="D21">
            <v>31</v>
          </cell>
          <cell r="E21">
            <v>4968.5</v>
          </cell>
          <cell r="F21">
            <v>307</v>
          </cell>
          <cell r="G21">
            <v>61.789272416221614</v>
          </cell>
          <cell r="H21">
            <v>30</v>
          </cell>
          <cell r="I21">
            <v>61.789272416222197</v>
          </cell>
        </row>
        <row r="22">
          <cell r="A22">
            <v>1971</v>
          </cell>
          <cell r="B22" t="str">
            <v>Stadt Bremen</v>
          </cell>
          <cell r="C22" t="str">
            <v>Deutsch</v>
          </cell>
          <cell r="D22">
            <v>32</v>
          </cell>
          <cell r="E22">
            <v>4885.5</v>
          </cell>
          <cell r="F22">
            <v>270</v>
          </cell>
          <cell r="G22">
            <v>55.26558182376467</v>
          </cell>
          <cell r="H22">
            <v>30</v>
          </cell>
          <cell r="I22">
            <v>55.265581823764201</v>
          </cell>
        </row>
        <row r="23">
          <cell r="A23">
            <v>1971</v>
          </cell>
          <cell r="B23" t="str">
            <v>Stadt Bremen</v>
          </cell>
          <cell r="C23" t="str">
            <v>Deutsch</v>
          </cell>
          <cell r="D23">
            <v>33</v>
          </cell>
          <cell r="E23">
            <v>4688</v>
          </cell>
          <cell r="F23">
            <v>215</v>
          </cell>
          <cell r="G23">
            <v>45.861774744026825</v>
          </cell>
          <cell r="H23">
            <v>30</v>
          </cell>
          <cell r="I23">
            <v>45.861774744027308</v>
          </cell>
        </row>
        <row r="24">
          <cell r="A24">
            <v>1971</v>
          </cell>
          <cell r="B24" t="str">
            <v>Stadt Bremen</v>
          </cell>
          <cell r="C24" t="str">
            <v>Deutsch</v>
          </cell>
          <cell r="D24">
            <v>34</v>
          </cell>
          <cell r="E24">
            <v>4536</v>
          </cell>
          <cell r="F24">
            <v>188</v>
          </cell>
          <cell r="G24">
            <v>41.446208112874565</v>
          </cell>
          <cell r="H24">
            <v>30</v>
          </cell>
          <cell r="I24">
            <v>41.446208112874778</v>
          </cell>
        </row>
        <row r="25">
          <cell r="E25">
            <v>23928</v>
          </cell>
          <cell r="F25">
            <v>1330</v>
          </cell>
          <cell r="H25" t="str">
            <v>30 Ergebnis</v>
          </cell>
          <cell r="I25">
            <v>55.58341691741893</v>
          </cell>
        </row>
        <row r="26">
          <cell r="A26">
            <v>1971</v>
          </cell>
          <cell r="B26" t="str">
            <v>Stadt Bremen</v>
          </cell>
          <cell r="C26" t="str">
            <v>Deutsch</v>
          </cell>
          <cell r="D26">
            <v>35</v>
          </cell>
          <cell r="E26">
            <v>4410</v>
          </cell>
          <cell r="F26">
            <v>143</v>
          </cell>
          <cell r="G26">
            <v>32.426303854875783</v>
          </cell>
          <cell r="H26">
            <v>35</v>
          </cell>
          <cell r="I26">
            <v>32.426303854875286</v>
          </cell>
        </row>
        <row r="27">
          <cell r="A27">
            <v>1971</v>
          </cell>
          <cell r="B27" t="str">
            <v>Stadt Bremen</v>
          </cell>
          <cell r="C27" t="str">
            <v>Deutsch</v>
          </cell>
          <cell r="D27">
            <v>36</v>
          </cell>
          <cell r="E27">
            <v>4190</v>
          </cell>
          <cell r="F27">
            <v>133</v>
          </cell>
          <cell r="G27">
            <v>31.742243436753544</v>
          </cell>
          <cell r="H27">
            <v>35</v>
          </cell>
          <cell r="I27">
            <v>31.742243436754176</v>
          </cell>
        </row>
        <row r="28">
          <cell r="A28">
            <v>1971</v>
          </cell>
          <cell r="B28" t="str">
            <v>Stadt Bremen</v>
          </cell>
          <cell r="C28" t="str">
            <v>Deutsch</v>
          </cell>
          <cell r="D28">
            <v>37</v>
          </cell>
          <cell r="E28">
            <v>3580.5</v>
          </cell>
          <cell r="F28">
            <v>78</v>
          </cell>
          <cell r="G28">
            <v>21.784666945957273</v>
          </cell>
          <cell r="H28">
            <v>35</v>
          </cell>
          <cell r="I28">
            <v>21.784666945957269</v>
          </cell>
        </row>
        <row r="29">
          <cell r="A29">
            <v>1971</v>
          </cell>
          <cell r="B29" t="str">
            <v>Stadt Bremen</v>
          </cell>
          <cell r="C29" t="str">
            <v>Deutsch</v>
          </cell>
          <cell r="D29">
            <v>38</v>
          </cell>
          <cell r="E29">
            <v>3194</v>
          </cell>
          <cell r="F29">
            <v>76</v>
          </cell>
          <cell r="G29">
            <v>23.794614902942996</v>
          </cell>
          <cell r="H29">
            <v>35</v>
          </cell>
          <cell r="I29">
            <v>23.794614902943017</v>
          </cell>
        </row>
        <row r="30">
          <cell r="A30">
            <v>1971</v>
          </cell>
          <cell r="B30" t="str">
            <v>Stadt Bremen</v>
          </cell>
          <cell r="C30" t="str">
            <v>Deutsch</v>
          </cell>
          <cell r="D30">
            <v>39</v>
          </cell>
          <cell r="E30">
            <v>3318.5</v>
          </cell>
          <cell r="F30">
            <v>56</v>
          </cell>
          <cell r="G30">
            <v>16.875094169052279</v>
          </cell>
          <cell r="H30">
            <v>35</v>
          </cell>
          <cell r="I30">
            <v>16.875094169052282</v>
          </cell>
        </row>
        <row r="31">
          <cell r="E31">
            <v>18693</v>
          </cell>
          <cell r="F31">
            <v>486</v>
          </cell>
          <cell r="H31" t="str">
            <v>35 Ergebnis</v>
          </cell>
          <cell r="I31">
            <v>25.999037072701011</v>
          </cell>
        </row>
        <row r="32">
          <cell r="A32">
            <v>1971</v>
          </cell>
          <cell r="B32" t="str">
            <v>Stadt Bremen</v>
          </cell>
          <cell r="C32" t="str">
            <v>Deutsch</v>
          </cell>
          <cell r="D32">
            <v>40</v>
          </cell>
          <cell r="E32">
            <v>3485</v>
          </cell>
          <cell r="F32">
            <v>34</v>
          </cell>
          <cell r="G32">
            <v>9.7560975609756131</v>
          </cell>
          <cell r="H32">
            <v>45</v>
          </cell>
          <cell r="I32">
            <v>9.7560975609756095</v>
          </cell>
        </row>
        <row r="33">
          <cell r="A33">
            <v>1971</v>
          </cell>
          <cell r="B33" t="str">
            <v>Stadt Bremen</v>
          </cell>
          <cell r="C33" t="str">
            <v>Deutsch</v>
          </cell>
          <cell r="D33">
            <v>41</v>
          </cell>
          <cell r="E33">
            <v>3604.5</v>
          </cell>
          <cell r="F33">
            <v>27</v>
          </cell>
          <cell r="G33">
            <v>7.4906367041198498</v>
          </cell>
          <cell r="H33">
            <v>45</v>
          </cell>
          <cell r="I33">
            <v>7.4906367041198507</v>
          </cell>
        </row>
        <row r="34">
          <cell r="A34">
            <v>1971</v>
          </cell>
          <cell r="B34" t="str">
            <v>Stadt Bremen</v>
          </cell>
          <cell r="C34" t="str">
            <v>Deutsch</v>
          </cell>
          <cell r="D34">
            <v>42</v>
          </cell>
          <cell r="E34">
            <v>3680</v>
          </cell>
          <cell r="F34">
            <v>23</v>
          </cell>
          <cell r="G34">
            <v>6.25</v>
          </cell>
          <cell r="H34">
            <v>45</v>
          </cell>
          <cell r="I34">
            <v>6.25</v>
          </cell>
        </row>
        <row r="35">
          <cell r="A35">
            <v>1971</v>
          </cell>
          <cell r="B35" t="str">
            <v>Stadt Bremen</v>
          </cell>
          <cell r="C35" t="str">
            <v>Deutsch</v>
          </cell>
          <cell r="D35">
            <v>43</v>
          </cell>
          <cell r="E35">
            <v>3765.5</v>
          </cell>
          <cell r="F35">
            <v>15</v>
          </cell>
          <cell r="G35">
            <v>3.9835347231443379</v>
          </cell>
          <cell r="H35">
            <v>45</v>
          </cell>
          <cell r="I35">
            <v>3.9835347231443365</v>
          </cell>
        </row>
        <row r="36">
          <cell r="A36">
            <v>1971</v>
          </cell>
          <cell r="B36" t="str">
            <v>Stadt Bremen</v>
          </cell>
          <cell r="C36" t="str">
            <v>Deutsch</v>
          </cell>
          <cell r="D36">
            <v>44</v>
          </cell>
          <cell r="E36">
            <v>3814.5</v>
          </cell>
          <cell r="F36">
            <v>5</v>
          </cell>
          <cell r="G36">
            <v>1.310787783457857</v>
          </cell>
          <cell r="H36">
            <v>45</v>
          </cell>
          <cell r="I36">
            <v>1.3107877834578583</v>
          </cell>
        </row>
        <row r="37">
          <cell r="A37">
            <v>1971</v>
          </cell>
          <cell r="B37" t="str">
            <v>Stadt Bremen</v>
          </cell>
          <cell r="C37" t="str">
            <v>Deutsch</v>
          </cell>
          <cell r="D37">
            <v>45</v>
          </cell>
          <cell r="E37">
            <v>3974</v>
          </cell>
          <cell r="F37">
            <v>1</v>
          </cell>
          <cell r="G37">
            <v>0.25163563160543445</v>
          </cell>
          <cell r="H37">
            <v>45</v>
          </cell>
          <cell r="I37">
            <v>0.25163563160543534</v>
          </cell>
        </row>
        <row r="38">
          <cell r="A38">
            <v>1971</v>
          </cell>
          <cell r="B38" t="str">
            <v>Stadt Bremen</v>
          </cell>
          <cell r="C38" t="str">
            <v>Deutsch</v>
          </cell>
          <cell r="D38">
            <v>46</v>
          </cell>
          <cell r="E38">
            <v>4005.5</v>
          </cell>
          <cell r="F38">
            <v>3</v>
          </cell>
          <cell r="G38">
            <v>0.74897016602171929</v>
          </cell>
          <cell r="H38">
            <v>45</v>
          </cell>
          <cell r="I38">
            <v>0.74897016602172006</v>
          </cell>
        </row>
        <row r="39">
          <cell r="A39">
            <v>1971</v>
          </cell>
          <cell r="B39" t="str">
            <v>Stadt Bremen</v>
          </cell>
          <cell r="C39" t="str">
            <v>Deutsch</v>
          </cell>
          <cell r="D39">
            <v>47</v>
          </cell>
          <cell r="E39">
            <v>3955</v>
          </cell>
          <cell r="F39">
            <v>0</v>
          </cell>
          <cell r="G39">
            <v>0</v>
          </cell>
          <cell r="H39">
            <v>45</v>
          </cell>
          <cell r="I39">
            <v>0</v>
          </cell>
        </row>
        <row r="40">
          <cell r="A40">
            <v>1971</v>
          </cell>
          <cell r="B40" t="str">
            <v>Stadt Bremen</v>
          </cell>
          <cell r="C40" t="str">
            <v>Deutsch</v>
          </cell>
          <cell r="D40">
            <v>48</v>
          </cell>
          <cell r="E40">
            <v>4170.5</v>
          </cell>
          <cell r="F40">
            <v>0</v>
          </cell>
          <cell r="G40">
            <v>0</v>
          </cell>
          <cell r="H40">
            <v>45</v>
          </cell>
          <cell r="I40">
            <v>0</v>
          </cell>
        </row>
        <row r="41">
          <cell r="A41">
            <v>1971</v>
          </cell>
          <cell r="B41" t="str">
            <v>Stadt Bremen</v>
          </cell>
          <cell r="C41" t="str">
            <v>Deutsch</v>
          </cell>
          <cell r="D41">
            <v>49</v>
          </cell>
          <cell r="E41">
            <v>4561</v>
          </cell>
          <cell r="F41">
            <v>0</v>
          </cell>
          <cell r="G41">
            <v>0</v>
          </cell>
          <cell r="H41">
            <v>45</v>
          </cell>
          <cell r="I41">
            <v>0</v>
          </cell>
        </row>
        <row r="42">
          <cell r="E42">
            <v>39015.5</v>
          </cell>
          <cell r="F42">
            <v>108</v>
          </cell>
          <cell r="H42" t="str">
            <v>45 Ergebnis</v>
          </cell>
          <cell r="I42">
            <v>2.7681306147556741</v>
          </cell>
        </row>
        <row r="43">
          <cell r="A43">
            <v>1971</v>
          </cell>
          <cell r="B43" t="str">
            <v>Stadt Bremen</v>
          </cell>
          <cell r="C43" t="str">
            <v>Ausl.</v>
          </cell>
          <cell r="D43">
            <v>15</v>
          </cell>
          <cell r="E43">
            <v>64.5</v>
          </cell>
          <cell r="F43">
            <v>1</v>
          </cell>
          <cell r="G43">
            <v>15.503875968992228</v>
          </cell>
          <cell r="H43">
            <v>15</v>
          </cell>
          <cell r="I43">
            <v>15.503875968992247</v>
          </cell>
        </row>
        <row r="44">
          <cell r="A44">
            <v>1971</v>
          </cell>
          <cell r="B44" t="str">
            <v>Stadt Bremen</v>
          </cell>
          <cell r="C44" t="str">
            <v>Ausl.</v>
          </cell>
          <cell r="D44">
            <v>16</v>
          </cell>
          <cell r="E44">
            <v>89</v>
          </cell>
          <cell r="F44">
            <v>6</v>
          </cell>
          <cell r="G44">
            <v>67.415730337078188</v>
          </cell>
          <cell r="H44">
            <v>15</v>
          </cell>
          <cell r="I44">
            <v>67.415730337078656</v>
          </cell>
        </row>
        <row r="45">
          <cell r="A45">
            <v>1971</v>
          </cell>
          <cell r="B45" t="str">
            <v>Stadt Bremen</v>
          </cell>
          <cell r="C45" t="str">
            <v>Ausl.</v>
          </cell>
          <cell r="D45">
            <v>17</v>
          </cell>
          <cell r="E45">
            <v>88.5</v>
          </cell>
          <cell r="F45">
            <v>12</v>
          </cell>
          <cell r="G45">
            <v>135.5932203389834</v>
          </cell>
          <cell r="H45">
            <v>15</v>
          </cell>
          <cell r="I45">
            <v>135.59322033898306</v>
          </cell>
        </row>
        <row r="46">
          <cell r="A46">
            <v>1971</v>
          </cell>
          <cell r="B46" t="str">
            <v>Stadt Bremen</v>
          </cell>
          <cell r="C46" t="str">
            <v>Ausl.</v>
          </cell>
          <cell r="D46">
            <v>18</v>
          </cell>
          <cell r="E46">
            <v>108.5</v>
          </cell>
          <cell r="F46">
            <v>19</v>
          </cell>
          <cell r="G46">
            <v>175.11520737327237</v>
          </cell>
          <cell r="H46">
            <v>15</v>
          </cell>
          <cell r="I46">
            <v>175.11520737327189</v>
          </cell>
        </row>
        <row r="47">
          <cell r="A47">
            <v>1971</v>
          </cell>
          <cell r="B47" t="str">
            <v>Stadt Bremen</v>
          </cell>
          <cell r="C47" t="str">
            <v>Ausl.</v>
          </cell>
          <cell r="D47">
            <v>19</v>
          </cell>
          <cell r="E47">
            <v>131</v>
          </cell>
          <cell r="F47">
            <v>15</v>
          </cell>
          <cell r="G47">
            <v>114.5038167938927</v>
          </cell>
          <cell r="H47">
            <v>15</v>
          </cell>
          <cell r="I47">
            <v>114.50381679389314</v>
          </cell>
        </row>
        <row r="48">
          <cell r="E48">
            <v>481.5</v>
          </cell>
          <cell r="F48">
            <v>53</v>
          </cell>
          <cell r="H48" t="str">
            <v>15 Ergebnis</v>
          </cell>
          <cell r="I48">
            <v>110.07268951194185</v>
          </cell>
        </row>
        <row r="49">
          <cell r="A49">
            <v>1971</v>
          </cell>
          <cell r="B49" t="str">
            <v>Stadt Bremen</v>
          </cell>
          <cell r="C49" t="str">
            <v>Ausl.</v>
          </cell>
          <cell r="D49">
            <v>20</v>
          </cell>
          <cell r="E49">
            <v>163.5</v>
          </cell>
          <cell r="F49">
            <v>35</v>
          </cell>
          <cell r="G49">
            <v>214.06727828746227</v>
          </cell>
          <cell r="H49">
            <v>20</v>
          </cell>
          <cell r="I49">
            <v>214.06727828746176</v>
          </cell>
        </row>
        <row r="50">
          <cell r="A50">
            <v>1971</v>
          </cell>
          <cell r="B50" t="str">
            <v>Stadt Bremen</v>
          </cell>
          <cell r="C50" t="str">
            <v>Ausl.</v>
          </cell>
          <cell r="D50">
            <v>21</v>
          </cell>
          <cell r="E50">
            <v>200</v>
          </cell>
          <cell r="F50">
            <v>44</v>
          </cell>
          <cell r="G50">
            <v>220</v>
          </cell>
          <cell r="H50">
            <v>20</v>
          </cell>
          <cell r="I50">
            <v>220</v>
          </cell>
        </row>
        <row r="51">
          <cell r="A51">
            <v>1971</v>
          </cell>
          <cell r="B51" t="str">
            <v>Stadt Bremen</v>
          </cell>
          <cell r="C51" t="str">
            <v>Ausl.</v>
          </cell>
          <cell r="D51">
            <v>22</v>
          </cell>
          <cell r="E51">
            <v>196.5</v>
          </cell>
          <cell r="F51">
            <v>39</v>
          </cell>
          <cell r="G51">
            <v>198.47328244274806</v>
          </cell>
          <cell r="H51">
            <v>20</v>
          </cell>
          <cell r="I51">
            <v>198.47328244274809</v>
          </cell>
        </row>
        <row r="52">
          <cell r="A52">
            <v>1971</v>
          </cell>
          <cell r="B52" t="str">
            <v>Stadt Bremen</v>
          </cell>
          <cell r="C52" t="str">
            <v>Ausl.</v>
          </cell>
          <cell r="D52">
            <v>23</v>
          </cell>
          <cell r="E52">
            <v>196.5</v>
          </cell>
          <cell r="F52">
            <v>49</v>
          </cell>
          <cell r="G52">
            <v>249.36386768447798</v>
          </cell>
          <cell r="H52">
            <v>20</v>
          </cell>
          <cell r="I52">
            <v>249.36386768447838</v>
          </cell>
        </row>
        <row r="53">
          <cell r="A53">
            <v>1971</v>
          </cell>
          <cell r="B53" t="str">
            <v>Stadt Bremen</v>
          </cell>
          <cell r="C53" t="str">
            <v>Ausl.</v>
          </cell>
          <cell r="D53">
            <v>24</v>
          </cell>
          <cell r="E53">
            <v>219</v>
          </cell>
          <cell r="F53">
            <v>37</v>
          </cell>
          <cell r="G53">
            <v>168.94977168949703</v>
          </cell>
          <cell r="H53">
            <v>20</v>
          </cell>
          <cell r="I53">
            <v>168.94977168949774</v>
          </cell>
        </row>
        <row r="54">
          <cell r="E54">
            <v>975.5</v>
          </cell>
          <cell r="F54">
            <v>204</v>
          </cell>
          <cell r="H54" t="str">
            <v>20 Ergebnis</v>
          </cell>
          <cell r="I54">
            <v>209.12352639671963</v>
          </cell>
        </row>
        <row r="55">
          <cell r="A55">
            <v>1971</v>
          </cell>
          <cell r="B55" t="str">
            <v>Stadt Bremen</v>
          </cell>
          <cell r="C55" t="str">
            <v>Ausl.</v>
          </cell>
          <cell r="D55">
            <v>25</v>
          </cell>
          <cell r="E55">
            <v>219</v>
          </cell>
          <cell r="F55">
            <v>44</v>
          </cell>
          <cell r="G55">
            <v>200.91324200913274</v>
          </cell>
          <cell r="H55">
            <v>25</v>
          </cell>
          <cell r="I55">
            <v>200.91324200913243</v>
          </cell>
        </row>
        <row r="56">
          <cell r="A56">
            <v>1971</v>
          </cell>
          <cell r="B56" t="str">
            <v>Stadt Bremen</v>
          </cell>
          <cell r="C56" t="str">
            <v>Ausl.</v>
          </cell>
          <cell r="D56">
            <v>26</v>
          </cell>
          <cell r="E56">
            <v>206.5</v>
          </cell>
          <cell r="F56">
            <v>35</v>
          </cell>
          <cell r="G56">
            <v>169.49152542372809</v>
          </cell>
          <cell r="H56">
            <v>25</v>
          </cell>
          <cell r="I56">
            <v>169.4915254237288</v>
          </cell>
        </row>
        <row r="57">
          <cell r="A57">
            <v>1971</v>
          </cell>
          <cell r="B57" t="str">
            <v>Stadt Bremen</v>
          </cell>
          <cell r="C57" t="str">
            <v>Ausl.</v>
          </cell>
          <cell r="D57">
            <v>27</v>
          </cell>
          <cell r="E57">
            <v>193</v>
          </cell>
          <cell r="F57">
            <v>38</v>
          </cell>
          <cell r="G57">
            <v>196.89119170984455</v>
          </cell>
          <cell r="H57">
            <v>25</v>
          </cell>
          <cell r="I57">
            <v>196.89119170984455</v>
          </cell>
        </row>
        <row r="58">
          <cell r="A58">
            <v>1971</v>
          </cell>
          <cell r="B58" t="str">
            <v>Stadt Bremen</v>
          </cell>
          <cell r="C58" t="str">
            <v>Ausl.</v>
          </cell>
          <cell r="D58">
            <v>28</v>
          </cell>
          <cell r="E58">
            <v>197.5</v>
          </cell>
          <cell r="F58">
            <v>23</v>
          </cell>
          <cell r="G58">
            <v>116.45569620253163</v>
          </cell>
          <cell r="H58">
            <v>25</v>
          </cell>
          <cell r="I58">
            <v>116.45569620253166</v>
          </cell>
        </row>
        <row r="59">
          <cell r="A59">
            <v>1971</v>
          </cell>
          <cell r="B59" t="str">
            <v>Stadt Bremen</v>
          </cell>
          <cell r="C59" t="str">
            <v>Ausl.</v>
          </cell>
          <cell r="D59">
            <v>29</v>
          </cell>
          <cell r="E59">
            <v>173</v>
          </cell>
          <cell r="F59">
            <v>35</v>
          </cell>
          <cell r="G59">
            <v>202.31213872832342</v>
          </cell>
          <cell r="H59">
            <v>25</v>
          </cell>
          <cell r="I59">
            <v>202.3121387283237</v>
          </cell>
        </row>
        <row r="60">
          <cell r="E60">
            <v>989</v>
          </cell>
          <cell r="F60">
            <v>175</v>
          </cell>
          <cell r="H60" t="str">
            <v>25 Ergebnis</v>
          </cell>
          <cell r="I60">
            <v>176.9464105156724</v>
          </cell>
        </row>
        <row r="61">
          <cell r="A61">
            <v>1971</v>
          </cell>
          <cell r="B61" t="str">
            <v>Stadt Bremen</v>
          </cell>
          <cell r="C61" t="str">
            <v>Ausl.</v>
          </cell>
          <cell r="D61">
            <v>30</v>
          </cell>
          <cell r="E61">
            <v>154.5</v>
          </cell>
          <cell r="F61">
            <v>24</v>
          </cell>
          <cell r="G61">
            <v>155.3398058252431</v>
          </cell>
          <cell r="H61">
            <v>30</v>
          </cell>
          <cell r="I61">
            <v>155.33980582524273</v>
          </cell>
        </row>
        <row r="62">
          <cell r="A62">
            <v>1971</v>
          </cell>
          <cell r="B62" t="str">
            <v>Stadt Bremen</v>
          </cell>
          <cell r="C62" t="str">
            <v>Ausl.</v>
          </cell>
          <cell r="D62">
            <v>31</v>
          </cell>
          <cell r="E62">
            <v>143</v>
          </cell>
          <cell r="F62">
            <v>11</v>
          </cell>
          <cell r="G62">
            <v>76.923076923077275</v>
          </cell>
          <cell r="H62">
            <v>30</v>
          </cell>
          <cell r="I62">
            <v>76.923076923076934</v>
          </cell>
        </row>
        <row r="63">
          <cell r="A63">
            <v>1971</v>
          </cell>
          <cell r="B63" t="str">
            <v>Stadt Bremen</v>
          </cell>
          <cell r="C63" t="str">
            <v>Ausl.</v>
          </cell>
          <cell r="D63">
            <v>32</v>
          </cell>
          <cell r="E63">
            <v>118.5</v>
          </cell>
          <cell r="F63">
            <v>9</v>
          </cell>
          <cell r="G63">
            <v>75.94936708860692</v>
          </cell>
          <cell r="H63">
            <v>30</v>
          </cell>
          <cell r="I63">
            <v>75.949367088607602</v>
          </cell>
        </row>
        <row r="64">
          <cell r="A64">
            <v>1971</v>
          </cell>
          <cell r="B64" t="str">
            <v>Stadt Bremen</v>
          </cell>
          <cell r="C64" t="str">
            <v>Ausl.</v>
          </cell>
          <cell r="D64">
            <v>33</v>
          </cell>
          <cell r="E64">
            <v>111.5</v>
          </cell>
          <cell r="F64">
            <v>8</v>
          </cell>
          <cell r="G64">
            <v>71.748878923766199</v>
          </cell>
          <cell r="H64">
            <v>30</v>
          </cell>
          <cell r="I64">
            <v>71.74887892376681</v>
          </cell>
        </row>
        <row r="65">
          <cell r="A65">
            <v>1971</v>
          </cell>
          <cell r="B65" t="str">
            <v>Stadt Bremen</v>
          </cell>
          <cell r="C65" t="str">
            <v>Ausl.</v>
          </cell>
          <cell r="D65">
            <v>34</v>
          </cell>
          <cell r="E65">
            <v>103.5</v>
          </cell>
          <cell r="F65">
            <v>12</v>
          </cell>
          <cell r="G65">
            <v>115.94202898550678</v>
          </cell>
          <cell r="H65">
            <v>30</v>
          </cell>
          <cell r="I65">
            <v>115.94202898550725</v>
          </cell>
        </row>
        <row r="66">
          <cell r="E66">
            <v>631</v>
          </cell>
          <cell r="F66">
            <v>64</v>
          </cell>
          <cell r="H66" t="str">
            <v>30 Ergebnis</v>
          </cell>
          <cell r="I66">
            <v>101.42630744849446</v>
          </cell>
        </row>
        <row r="67">
          <cell r="A67">
            <v>1971</v>
          </cell>
          <cell r="B67" t="str">
            <v>Stadt Bremen</v>
          </cell>
          <cell r="C67" t="str">
            <v>Ausl.</v>
          </cell>
          <cell r="D67">
            <v>35</v>
          </cell>
          <cell r="E67">
            <v>95.5</v>
          </cell>
          <cell r="F67">
            <v>15</v>
          </cell>
          <cell r="G67">
            <v>157.06806282722451</v>
          </cell>
          <cell r="H67">
            <v>35</v>
          </cell>
          <cell r="I67">
            <v>157.06806282722513</v>
          </cell>
        </row>
        <row r="68">
          <cell r="A68">
            <v>1971</v>
          </cell>
          <cell r="B68" t="str">
            <v>Stadt Bremen</v>
          </cell>
          <cell r="C68" t="str">
            <v>Ausl.</v>
          </cell>
          <cell r="D68">
            <v>36</v>
          </cell>
          <cell r="E68">
            <v>93.5</v>
          </cell>
          <cell r="F68">
            <v>4</v>
          </cell>
          <cell r="G68">
            <v>42.780748663101662</v>
          </cell>
          <cell r="H68">
            <v>35</v>
          </cell>
          <cell r="I68">
            <v>42.780748663101605</v>
          </cell>
        </row>
        <row r="69">
          <cell r="A69">
            <v>1971</v>
          </cell>
          <cell r="B69" t="str">
            <v>Stadt Bremen</v>
          </cell>
          <cell r="C69" t="str">
            <v>Ausl.</v>
          </cell>
          <cell r="D69">
            <v>37</v>
          </cell>
          <cell r="E69">
            <v>86.5</v>
          </cell>
          <cell r="F69">
            <v>10</v>
          </cell>
          <cell r="G69">
            <v>115.60693641618504</v>
          </cell>
          <cell r="H69">
            <v>35</v>
          </cell>
          <cell r="I69">
            <v>115.60693641618498</v>
          </cell>
        </row>
        <row r="70">
          <cell r="A70">
            <v>1971</v>
          </cell>
          <cell r="B70" t="str">
            <v>Stadt Bremen</v>
          </cell>
          <cell r="C70" t="str">
            <v>Ausl.</v>
          </cell>
          <cell r="D70">
            <v>38</v>
          </cell>
          <cell r="E70">
            <v>81</v>
          </cell>
          <cell r="F70">
            <v>6</v>
          </cell>
          <cell r="G70">
            <v>74.074074074074076</v>
          </cell>
          <cell r="H70">
            <v>35</v>
          </cell>
          <cell r="I70">
            <v>74.074074074074076</v>
          </cell>
        </row>
        <row r="71">
          <cell r="A71">
            <v>1971</v>
          </cell>
          <cell r="B71" t="str">
            <v>Stadt Bremen</v>
          </cell>
          <cell r="C71" t="str">
            <v>Ausl.</v>
          </cell>
          <cell r="D71">
            <v>39</v>
          </cell>
          <cell r="E71">
            <v>69</v>
          </cell>
          <cell r="F71">
            <v>7</v>
          </cell>
          <cell r="G71">
            <v>101.44927536231825</v>
          </cell>
          <cell r="H71">
            <v>35</v>
          </cell>
          <cell r="I71">
            <v>101.44927536231884</v>
          </cell>
        </row>
        <row r="72">
          <cell r="E72">
            <v>425.5</v>
          </cell>
          <cell r="F72">
            <v>42</v>
          </cell>
          <cell r="H72" t="str">
            <v>35 Ergebnis</v>
          </cell>
          <cell r="I72">
            <v>98.707403055229136</v>
          </cell>
        </row>
        <row r="73">
          <cell r="A73">
            <v>1971</v>
          </cell>
          <cell r="B73" t="str">
            <v>Stadt Bremen</v>
          </cell>
          <cell r="C73" t="str">
            <v>Ausl.</v>
          </cell>
          <cell r="D73">
            <v>40</v>
          </cell>
          <cell r="E73">
            <v>60.5</v>
          </cell>
          <cell r="F73">
            <v>3</v>
          </cell>
          <cell r="G73">
            <v>49.586776859504646</v>
          </cell>
          <cell r="H73">
            <v>45</v>
          </cell>
          <cell r="I73">
            <v>49.586776859504127</v>
          </cell>
        </row>
        <row r="74">
          <cell r="A74">
            <v>1971</v>
          </cell>
          <cell r="B74" t="str">
            <v>Stadt Bremen</v>
          </cell>
          <cell r="C74" t="str">
            <v>Ausl.</v>
          </cell>
          <cell r="D74">
            <v>41</v>
          </cell>
          <cell r="E74">
            <v>56</v>
          </cell>
          <cell r="F74">
            <v>1</v>
          </cell>
          <cell r="G74">
            <v>17.857142857142865</v>
          </cell>
          <cell r="H74">
            <v>45</v>
          </cell>
          <cell r="I74">
            <v>17.857142857142858</v>
          </cell>
        </row>
        <row r="75">
          <cell r="A75">
            <v>1971</v>
          </cell>
          <cell r="B75" t="str">
            <v>Stadt Bremen</v>
          </cell>
          <cell r="C75" t="str">
            <v>Ausl.</v>
          </cell>
          <cell r="D75">
            <v>42</v>
          </cell>
          <cell r="E75">
            <v>51.5</v>
          </cell>
          <cell r="F75">
            <v>1</v>
          </cell>
          <cell r="G75">
            <v>19.417475728155363</v>
          </cell>
          <cell r="H75">
            <v>45</v>
          </cell>
          <cell r="I75">
            <v>19.417475728155338</v>
          </cell>
        </row>
        <row r="76">
          <cell r="A76">
            <v>1971</v>
          </cell>
          <cell r="B76" t="str">
            <v>Stadt Bremen</v>
          </cell>
          <cell r="C76" t="str">
            <v>Ausl.</v>
          </cell>
          <cell r="D76">
            <v>43</v>
          </cell>
          <cell r="E76">
            <v>56</v>
          </cell>
          <cell r="F76">
            <v>2</v>
          </cell>
          <cell r="G76">
            <v>35.714285714285936</v>
          </cell>
          <cell r="H76">
            <v>45</v>
          </cell>
          <cell r="I76">
            <v>35.714285714285715</v>
          </cell>
        </row>
        <row r="77">
          <cell r="A77">
            <v>1971</v>
          </cell>
          <cell r="B77" t="str">
            <v>Stadt Bremen</v>
          </cell>
          <cell r="C77" t="str">
            <v>Ausl.</v>
          </cell>
          <cell r="D77">
            <v>44</v>
          </cell>
          <cell r="E77">
            <v>56</v>
          </cell>
          <cell r="F77">
            <v>0</v>
          </cell>
          <cell r="G77">
            <v>0</v>
          </cell>
          <cell r="H77">
            <v>45</v>
          </cell>
          <cell r="I77">
            <v>0</v>
          </cell>
        </row>
        <row r="78">
          <cell r="A78">
            <v>1971</v>
          </cell>
          <cell r="B78" t="str">
            <v>Stadt Bremen</v>
          </cell>
          <cell r="C78" t="str">
            <v>Ausl.</v>
          </cell>
          <cell r="D78">
            <v>45</v>
          </cell>
          <cell r="E78">
            <v>60</v>
          </cell>
          <cell r="F78">
            <v>0</v>
          </cell>
          <cell r="G78">
            <v>0</v>
          </cell>
          <cell r="H78">
            <v>45</v>
          </cell>
          <cell r="I78">
            <v>0</v>
          </cell>
        </row>
        <row r="79">
          <cell r="A79">
            <v>1971</v>
          </cell>
          <cell r="B79" t="str">
            <v>Stadt Bremen</v>
          </cell>
          <cell r="C79" t="str">
            <v>Ausl.</v>
          </cell>
          <cell r="D79">
            <v>46</v>
          </cell>
          <cell r="E79">
            <v>48</v>
          </cell>
          <cell r="F79">
            <v>0</v>
          </cell>
          <cell r="G79">
            <v>0</v>
          </cell>
          <cell r="H79">
            <v>45</v>
          </cell>
          <cell r="I79">
            <v>0</v>
          </cell>
        </row>
        <row r="80">
          <cell r="A80">
            <v>1971</v>
          </cell>
          <cell r="B80" t="str">
            <v>Stadt Bremen</v>
          </cell>
          <cell r="C80" t="str">
            <v>Ausl.</v>
          </cell>
          <cell r="D80">
            <v>47</v>
          </cell>
          <cell r="E80">
            <v>49.5</v>
          </cell>
          <cell r="F80">
            <v>0</v>
          </cell>
          <cell r="G80">
            <v>0</v>
          </cell>
          <cell r="H80">
            <v>45</v>
          </cell>
          <cell r="I80">
            <v>0</v>
          </cell>
        </row>
        <row r="81">
          <cell r="A81">
            <v>1971</v>
          </cell>
          <cell r="B81" t="str">
            <v>Stadt Bremen</v>
          </cell>
          <cell r="C81" t="str">
            <v>Ausl.</v>
          </cell>
          <cell r="D81">
            <v>48</v>
          </cell>
          <cell r="E81">
            <v>41</v>
          </cell>
          <cell r="F81">
            <v>1</v>
          </cell>
          <cell r="G81">
            <v>24.390243902439007</v>
          </cell>
          <cell r="H81">
            <v>45</v>
          </cell>
          <cell r="I81">
            <v>24.390243902439025</v>
          </cell>
        </row>
        <row r="82">
          <cell r="A82">
            <v>1971</v>
          </cell>
          <cell r="B82" t="str">
            <v>Stadt Bremen</v>
          </cell>
          <cell r="C82" t="str">
            <v>Ausl.</v>
          </cell>
          <cell r="D82">
            <v>49</v>
          </cell>
          <cell r="E82">
            <v>44</v>
          </cell>
          <cell r="F82">
            <v>0</v>
          </cell>
          <cell r="G82">
            <v>0</v>
          </cell>
          <cell r="H82">
            <v>45</v>
          </cell>
          <cell r="I82">
            <v>0</v>
          </cell>
        </row>
        <row r="83">
          <cell r="E83">
            <v>522.5</v>
          </cell>
          <cell r="F83">
            <v>8</v>
          </cell>
          <cell r="H83" t="str">
            <v>45 Ergebnis</v>
          </cell>
          <cell r="I83">
            <v>15.311004784688995</v>
          </cell>
        </row>
        <row r="84">
          <cell r="A84">
            <v>1971</v>
          </cell>
          <cell r="B84" t="str">
            <v>Stadt Bremen</v>
          </cell>
          <cell r="C84" t="str">
            <v>insgesamt</v>
          </cell>
          <cell r="D84">
            <v>15</v>
          </cell>
          <cell r="E84">
            <v>3368.5</v>
          </cell>
          <cell r="F84">
            <v>16</v>
          </cell>
          <cell r="G84">
            <v>4.7498886744841737</v>
          </cell>
          <cell r="H84">
            <v>15</v>
          </cell>
          <cell r="I84">
            <v>4.7498886744841915</v>
          </cell>
        </row>
        <row r="85">
          <cell r="A85">
            <v>1971</v>
          </cell>
          <cell r="B85" t="str">
            <v>Stadt Bremen</v>
          </cell>
          <cell r="C85" t="str">
            <v>insgesamt</v>
          </cell>
          <cell r="D85">
            <v>16</v>
          </cell>
          <cell r="E85">
            <v>3314.5</v>
          </cell>
          <cell r="F85">
            <v>48</v>
          </cell>
          <cell r="G85">
            <v>14.481822295972261</v>
          </cell>
          <cell r="H85">
            <v>15</v>
          </cell>
          <cell r="I85">
            <v>14.481822295972243</v>
          </cell>
        </row>
        <row r="86">
          <cell r="A86">
            <v>1971</v>
          </cell>
          <cell r="B86" t="str">
            <v>Stadt Bremen</v>
          </cell>
          <cell r="C86" t="str">
            <v>insgesamt</v>
          </cell>
          <cell r="D86">
            <v>17</v>
          </cell>
          <cell r="E86">
            <v>3288.5</v>
          </cell>
          <cell r="F86">
            <v>112</v>
          </cell>
          <cell r="G86">
            <v>34.058081192033228</v>
          </cell>
          <cell r="H86">
            <v>15</v>
          </cell>
          <cell r="I86">
            <v>34.058081192032844</v>
          </cell>
        </row>
        <row r="87">
          <cell r="A87">
            <v>1971</v>
          </cell>
          <cell r="B87" t="str">
            <v>Stadt Bremen</v>
          </cell>
          <cell r="C87" t="str">
            <v>insgesamt</v>
          </cell>
          <cell r="D87">
            <v>18</v>
          </cell>
          <cell r="E87">
            <v>3348.5</v>
          </cell>
          <cell r="F87">
            <v>183</v>
          </cell>
          <cell r="G87">
            <v>54.65133641929279</v>
          </cell>
          <cell r="H87">
            <v>15</v>
          </cell>
          <cell r="I87">
            <v>54.651336419292221</v>
          </cell>
        </row>
        <row r="88">
          <cell r="A88">
            <v>1971</v>
          </cell>
          <cell r="B88" t="str">
            <v>Stadt Bremen</v>
          </cell>
          <cell r="C88" t="str">
            <v>insgesamt</v>
          </cell>
          <cell r="D88">
            <v>19</v>
          </cell>
          <cell r="E88">
            <v>3417.5</v>
          </cell>
          <cell r="F88">
            <v>292</v>
          </cell>
          <cell r="G88">
            <v>85.44257498171163</v>
          </cell>
          <cell r="H88">
            <v>15</v>
          </cell>
          <cell r="I88">
            <v>85.442574981711772</v>
          </cell>
        </row>
        <row r="89">
          <cell r="E89">
            <v>16737.5</v>
          </cell>
          <cell r="F89">
            <v>651</v>
          </cell>
          <cell r="H89" t="str">
            <v>15 Ergebnis</v>
          </cell>
          <cell r="I89">
            <v>38.894697535474236</v>
          </cell>
        </row>
        <row r="90">
          <cell r="A90">
            <v>1971</v>
          </cell>
          <cell r="B90" t="str">
            <v>Stadt Bremen</v>
          </cell>
          <cell r="C90" t="str">
            <v>insgesamt</v>
          </cell>
          <cell r="D90">
            <v>20</v>
          </cell>
          <cell r="E90">
            <v>3497</v>
          </cell>
          <cell r="F90">
            <v>328</v>
          </cell>
          <cell r="G90">
            <v>93.794681155276635</v>
          </cell>
          <cell r="H90">
            <v>20</v>
          </cell>
          <cell r="I90">
            <v>93.794681155275953</v>
          </cell>
        </row>
        <row r="91">
          <cell r="A91">
            <v>1971</v>
          </cell>
          <cell r="B91" t="str">
            <v>Stadt Bremen</v>
          </cell>
          <cell r="C91" t="str">
            <v>insgesamt</v>
          </cell>
          <cell r="D91">
            <v>21</v>
          </cell>
          <cell r="E91">
            <v>3735.5</v>
          </cell>
          <cell r="F91">
            <v>390</v>
          </cell>
          <cell r="G91">
            <v>104.40369428456637</v>
          </cell>
          <cell r="H91">
            <v>20</v>
          </cell>
          <cell r="I91">
            <v>104.403694284567</v>
          </cell>
        </row>
        <row r="92">
          <cell r="A92">
            <v>1971</v>
          </cell>
          <cell r="B92" t="str">
            <v>Stadt Bremen</v>
          </cell>
          <cell r="C92" t="str">
            <v>insgesamt</v>
          </cell>
          <cell r="D92">
            <v>22</v>
          </cell>
          <cell r="E92">
            <v>3783</v>
          </cell>
          <cell r="F92">
            <v>430</v>
          </cell>
          <cell r="G92">
            <v>113.66640232619571</v>
          </cell>
          <cell r="H92">
            <v>20</v>
          </cell>
          <cell r="I92">
            <v>113.66640232619615</v>
          </cell>
        </row>
        <row r="93">
          <cell r="A93">
            <v>1971</v>
          </cell>
          <cell r="B93" t="str">
            <v>Stadt Bremen</v>
          </cell>
          <cell r="C93" t="str">
            <v>insgesamt</v>
          </cell>
          <cell r="D93">
            <v>23</v>
          </cell>
          <cell r="E93">
            <v>3782</v>
          </cell>
          <cell r="F93">
            <v>405</v>
          </cell>
          <cell r="G93">
            <v>107.08619777895291</v>
          </cell>
          <cell r="H93">
            <v>20</v>
          </cell>
          <cell r="I93">
            <v>107.08619777895294</v>
          </cell>
        </row>
        <row r="94">
          <cell r="A94">
            <v>1971</v>
          </cell>
          <cell r="B94" t="str">
            <v>Stadt Bremen</v>
          </cell>
          <cell r="C94" t="str">
            <v>insgesamt</v>
          </cell>
          <cell r="D94">
            <v>24</v>
          </cell>
          <cell r="E94">
            <v>3755</v>
          </cell>
          <cell r="F94">
            <v>415</v>
          </cell>
          <cell r="G94">
            <v>110.51930758987959</v>
          </cell>
          <cell r="H94">
            <v>20</v>
          </cell>
          <cell r="I94">
            <v>110.51930758988017</v>
          </cell>
        </row>
        <row r="95">
          <cell r="E95">
            <v>18552.5</v>
          </cell>
          <cell r="F95">
            <v>1968</v>
          </cell>
          <cell r="H95" t="str">
            <v>20 Ergebnis</v>
          </cell>
          <cell r="I95">
            <v>106.07734806629834</v>
          </cell>
        </row>
        <row r="96">
          <cell r="A96">
            <v>1971</v>
          </cell>
          <cell r="B96" t="str">
            <v>Stadt Bremen</v>
          </cell>
          <cell r="C96" t="str">
            <v>insgesamt</v>
          </cell>
          <cell r="D96">
            <v>25</v>
          </cell>
          <cell r="E96">
            <v>3474.5</v>
          </cell>
          <cell r="F96">
            <v>360</v>
          </cell>
          <cell r="G96">
            <v>103.61203050798659</v>
          </cell>
          <cell r="H96">
            <v>25</v>
          </cell>
          <cell r="I96">
            <v>103.61203050798676</v>
          </cell>
        </row>
        <row r="97">
          <cell r="A97">
            <v>1971</v>
          </cell>
          <cell r="B97" t="str">
            <v>Stadt Bremen</v>
          </cell>
          <cell r="C97" t="str">
            <v>insgesamt</v>
          </cell>
          <cell r="D97">
            <v>26</v>
          </cell>
          <cell r="E97">
            <v>3688</v>
          </cell>
          <cell r="F97">
            <v>372</v>
          </cell>
          <cell r="G97">
            <v>100.86767895878525</v>
          </cell>
          <cell r="H97">
            <v>25</v>
          </cell>
          <cell r="I97">
            <v>100.86767895878525</v>
          </cell>
        </row>
        <row r="98">
          <cell r="A98">
            <v>1971</v>
          </cell>
          <cell r="B98" t="str">
            <v>Stadt Bremen</v>
          </cell>
          <cell r="C98" t="str">
            <v>insgesamt</v>
          </cell>
          <cell r="D98">
            <v>27</v>
          </cell>
          <cell r="E98">
            <v>4210.5</v>
          </cell>
          <cell r="F98">
            <v>456</v>
          </cell>
          <cell r="G98">
            <v>108.30067687923029</v>
          </cell>
          <cell r="H98">
            <v>25</v>
          </cell>
          <cell r="I98">
            <v>108.30067687923049</v>
          </cell>
        </row>
        <row r="99">
          <cell r="A99">
            <v>1971</v>
          </cell>
          <cell r="B99" t="str">
            <v>Stadt Bremen</v>
          </cell>
          <cell r="C99" t="str">
            <v>insgesamt</v>
          </cell>
          <cell r="D99">
            <v>28</v>
          </cell>
          <cell r="E99">
            <v>4350.5</v>
          </cell>
          <cell r="F99">
            <v>352</v>
          </cell>
          <cell r="G99">
            <v>80.910240202275574</v>
          </cell>
          <cell r="H99">
            <v>25</v>
          </cell>
          <cell r="I99">
            <v>80.910240202275602</v>
          </cell>
        </row>
        <row r="100">
          <cell r="A100">
            <v>1971</v>
          </cell>
          <cell r="B100" t="str">
            <v>Stadt Bremen</v>
          </cell>
          <cell r="C100" t="str">
            <v>insgesamt</v>
          </cell>
          <cell r="D100">
            <v>29</v>
          </cell>
          <cell r="E100">
            <v>4628.5</v>
          </cell>
          <cell r="F100">
            <v>403</v>
          </cell>
          <cell r="G100">
            <v>87.069244895755219</v>
          </cell>
          <cell r="H100">
            <v>25</v>
          </cell>
          <cell r="I100">
            <v>87.069244895754565</v>
          </cell>
        </row>
        <row r="101">
          <cell r="E101">
            <v>20352</v>
          </cell>
          <cell r="F101">
            <v>1943</v>
          </cell>
          <cell r="H101" t="str">
            <v>25 Ergebnis</v>
          </cell>
          <cell r="I101">
            <v>95.469732704402517</v>
          </cell>
        </row>
        <row r="102">
          <cell r="A102">
            <v>1971</v>
          </cell>
          <cell r="B102" t="str">
            <v>Stadt Bremen</v>
          </cell>
          <cell r="C102" t="str">
            <v>insgesamt</v>
          </cell>
          <cell r="D102">
            <v>30</v>
          </cell>
          <cell r="E102">
            <v>5004.5</v>
          </cell>
          <cell r="F102">
            <v>374</v>
          </cell>
          <cell r="G102">
            <v>74.732740533519276</v>
          </cell>
          <cell r="H102">
            <v>30</v>
          </cell>
          <cell r="I102">
            <v>74.732740533519831</v>
          </cell>
        </row>
        <row r="103">
          <cell r="A103">
            <v>1971</v>
          </cell>
          <cell r="B103" t="str">
            <v>Stadt Bremen</v>
          </cell>
          <cell r="C103" t="str">
            <v>insgesamt</v>
          </cell>
          <cell r="D103">
            <v>31</v>
          </cell>
          <cell r="E103">
            <v>5111.5</v>
          </cell>
          <cell r="F103">
            <v>318</v>
          </cell>
          <cell r="G103">
            <v>62.212657732563635</v>
          </cell>
          <cell r="H103">
            <v>30</v>
          </cell>
          <cell r="I103">
            <v>62.212657732563827</v>
          </cell>
        </row>
        <row r="104">
          <cell r="A104">
            <v>1971</v>
          </cell>
          <cell r="B104" t="str">
            <v>Stadt Bremen</v>
          </cell>
          <cell r="C104" t="str">
            <v>insgesamt</v>
          </cell>
          <cell r="D104">
            <v>32</v>
          </cell>
          <cell r="E104">
            <v>5004</v>
          </cell>
          <cell r="F104">
            <v>279</v>
          </cell>
          <cell r="G104">
            <v>55.755395683453742</v>
          </cell>
          <cell r="H104">
            <v>30</v>
          </cell>
          <cell r="I104">
            <v>55.755395683453237</v>
          </cell>
        </row>
        <row r="105">
          <cell r="A105">
            <v>1971</v>
          </cell>
          <cell r="B105" t="str">
            <v>Stadt Bremen</v>
          </cell>
          <cell r="C105" t="str">
            <v>insgesamt</v>
          </cell>
          <cell r="D105">
            <v>33</v>
          </cell>
          <cell r="E105">
            <v>4799.5</v>
          </cell>
          <cell r="F105">
            <v>223</v>
          </cell>
          <cell r="G105">
            <v>46.463173247213838</v>
          </cell>
          <cell r="H105">
            <v>30</v>
          </cell>
          <cell r="I105">
            <v>46.463173247213255</v>
          </cell>
        </row>
        <row r="106">
          <cell r="A106">
            <v>1971</v>
          </cell>
          <cell r="B106" t="str">
            <v>Stadt Bremen</v>
          </cell>
          <cell r="C106" t="str">
            <v>insgesamt</v>
          </cell>
          <cell r="D106">
            <v>34</v>
          </cell>
          <cell r="E106">
            <v>4639.5</v>
          </cell>
          <cell r="F106">
            <v>200</v>
          </cell>
          <cell r="G106">
            <v>43.108093544563332</v>
          </cell>
          <cell r="H106">
            <v>30</v>
          </cell>
          <cell r="I106">
            <v>43.10809354456299</v>
          </cell>
        </row>
        <row r="107">
          <cell r="E107">
            <v>24559</v>
          </cell>
          <cell r="F107">
            <v>1394</v>
          </cell>
          <cell r="H107" t="str">
            <v>30 Ergebnis</v>
          </cell>
          <cell r="I107">
            <v>56.761268781302171</v>
          </cell>
        </row>
        <row r="108">
          <cell r="A108">
            <v>1971</v>
          </cell>
          <cell r="B108" t="str">
            <v>Stadt Bremen</v>
          </cell>
          <cell r="C108" t="str">
            <v>insgesamt</v>
          </cell>
          <cell r="D108">
            <v>35</v>
          </cell>
          <cell r="E108">
            <v>4505.5</v>
          </cell>
          <cell r="F108">
            <v>158</v>
          </cell>
          <cell r="G108">
            <v>35.068249916768785</v>
          </cell>
          <cell r="H108">
            <v>35</v>
          </cell>
          <cell r="I108">
            <v>35.068249916768394</v>
          </cell>
        </row>
        <row r="109">
          <cell r="A109">
            <v>1971</v>
          </cell>
          <cell r="B109" t="str">
            <v>Stadt Bremen</v>
          </cell>
          <cell r="C109" t="str">
            <v>insgesamt</v>
          </cell>
          <cell r="D109">
            <v>36</v>
          </cell>
          <cell r="E109">
            <v>4283.5</v>
          </cell>
          <cell r="F109">
            <v>137</v>
          </cell>
          <cell r="G109">
            <v>31.98319131551288</v>
          </cell>
          <cell r="H109">
            <v>35</v>
          </cell>
          <cell r="I109">
            <v>31.983191315513015</v>
          </cell>
        </row>
        <row r="110">
          <cell r="A110">
            <v>1971</v>
          </cell>
          <cell r="B110" t="str">
            <v>Stadt Bremen</v>
          </cell>
          <cell r="C110" t="str">
            <v>insgesamt</v>
          </cell>
          <cell r="D110">
            <v>37</v>
          </cell>
          <cell r="E110">
            <v>3667</v>
          </cell>
          <cell r="F110">
            <v>88</v>
          </cell>
          <cell r="G110">
            <v>23.997818380147233</v>
          </cell>
          <cell r="H110">
            <v>35</v>
          </cell>
          <cell r="I110">
            <v>23.997818380147258</v>
          </cell>
        </row>
        <row r="111">
          <cell r="A111">
            <v>1971</v>
          </cell>
          <cell r="B111" t="str">
            <v>Stadt Bremen</v>
          </cell>
          <cell r="C111" t="str">
            <v>insgesamt</v>
          </cell>
          <cell r="D111">
            <v>38</v>
          </cell>
          <cell r="E111">
            <v>3275</v>
          </cell>
          <cell r="F111">
            <v>82</v>
          </cell>
          <cell r="G111">
            <v>25.038167938931313</v>
          </cell>
          <cell r="H111">
            <v>35</v>
          </cell>
          <cell r="I111">
            <v>25.038167938931299</v>
          </cell>
        </row>
        <row r="112">
          <cell r="A112">
            <v>1971</v>
          </cell>
          <cell r="B112" t="str">
            <v>Stadt Bremen</v>
          </cell>
          <cell r="C112" t="str">
            <v>insgesamt</v>
          </cell>
          <cell r="D112">
            <v>39</v>
          </cell>
          <cell r="E112">
            <v>3387.5</v>
          </cell>
          <cell r="F112">
            <v>63</v>
          </cell>
          <cell r="G112">
            <v>18.597785977859779</v>
          </cell>
          <cell r="H112">
            <v>35</v>
          </cell>
          <cell r="I112">
            <v>18.597785977859779</v>
          </cell>
        </row>
        <row r="113">
          <cell r="E113">
            <v>19118.5</v>
          </cell>
          <cell r="F113">
            <v>528</v>
          </cell>
          <cell r="H113" t="str">
            <v>35 Ergebnis</v>
          </cell>
          <cell r="I113">
            <v>27.617229385150509</v>
          </cell>
        </row>
        <row r="114">
          <cell r="A114">
            <v>1971</v>
          </cell>
          <cell r="B114" t="str">
            <v>Stadt Bremen</v>
          </cell>
          <cell r="C114" t="str">
            <v>insgesamt</v>
          </cell>
          <cell r="D114">
            <v>40</v>
          </cell>
          <cell r="E114">
            <v>3545.5</v>
          </cell>
          <cell r="F114">
            <v>37</v>
          </cell>
          <cell r="G114">
            <v>10.435763644055834</v>
          </cell>
          <cell r="H114">
            <v>45</v>
          </cell>
          <cell r="I114">
            <v>10.435763644055847</v>
          </cell>
        </row>
        <row r="115">
          <cell r="A115">
            <v>1971</v>
          </cell>
          <cell r="B115" t="str">
            <v>Stadt Bremen</v>
          </cell>
          <cell r="C115" t="str">
            <v>insgesamt</v>
          </cell>
          <cell r="D115">
            <v>41</v>
          </cell>
          <cell r="E115">
            <v>3660.5</v>
          </cell>
          <cell r="F115">
            <v>28</v>
          </cell>
          <cell r="G115">
            <v>7.6492282475071889</v>
          </cell>
          <cell r="H115">
            <v>45</v>
          </cell>
          <cell r="I115">
            <v>7.6492282475071711</v>
          </cell>
        </row>
        <row r="116">
          <cell r="A116">
            <v>1971</v>
          </cell>
          <cell r="B116" t="str">
            <v>Stadt Bremen</v>
          </cell>
          <cell r="C116" t="str">
            <v>insgesamt</v>
          </cell>
          <cell r="D116">
            <v>42</v>
          </cell>
          <cell r="E116">
            <v>3731.5</v>
          </cell>
          <cell r="F116">
            <v>24</v>
          </cell>
          <cell r="G116">
            <v>6.4317298673455774</v>
          </cell>
          <cell r="H116">
            <v>45</v>
          </cell>
          <cell r="I116">
            <v>6.4317298673455712</v>
          </cell>
        </row>
        <row r="117">
          <cell r="A117">
            <v>1971</v>
          </cell>
          <cell r="B117" t="str">
            <v>Stadt Bremen</v>
          </cell>
          <cell r="C117" t="str">
            <v>insgesamt</v>
          </cell>
          <cell r="D117">
            <v>43</v>
          </cell>
          <cell r="E117">
            <v>3821.5</v>
          </cell>
          <cell r="F117">
            <v>17</v>
          </cell>
          <cell r="G117">
            <v>4.4485149810284002</v>
          </cell>
          <cell r="H117">
            <v>45</v>
          </cell>
          <cell r="I117">
            <v>4.4485149810283922</v>
          </cell>
        </row>
        <row r="118">
          <cell r="A118">
            <v>1971</v>
          </cell>
          <cell r="B118" t="str">
            <v>Stadt Bremen</v>
          </cell>
          <cell r="C118" t="str">
            <v>insgesamt</v>
          </cell>
          <cell r="D118">
            <v>44</v>
          </cell>
          <cell r="E118">
            <v>3870.5</v>
          </cell>
          <cell r="F118">
            <v>5</v>
          </cell>
          <cell r="G118">
            <v>1.2918227619170859</v>
          </cell>
          <cell r="H118">
            <v>45</v>
          </cell>
          <cell r="I118">
            <v>1.291822761917065</v>
          </cell>
        </row>
        <row r="119">
          <cell r="A119">
            <v>1971</v>
          </cell>
          <cell r="B119" t="str">
            <v>Stadt Bremen</v>
          </cell>
          <cell r="C119" t="str">
            <v>insgesamt</v>
          </cell>
          <cell r="D119">
            <v>45</v>
          </cell>
          <cell r="E119">
            <v>4034</v>
          </cell>
          <cell r="F119">
            <v>1</v>
          </cell>
          <cell r="G119">
            <v>0.24789291026276652</v>
          </cell>
          <cell r="H119">
            <v>45</v>
          </cell>
          <cell r="I119">
            <v>0.2478929102627665</v>
          </cell>
        </row>
        <row r="120">
          <cell r="A120">
            <v>1971</v>
          </cell>
          <cell r="B120" t="str">
            <v>Stadt Bremen</v>
          </cell>
          <cell r="C120" t="str">
            <v>insgesamt</v>
          </cell>
          <cell r="D120">
            <v>46</v>
          </cell>
          <cell r="E120">
            <v>4053.5</v>
          </cell>
          <cell r="F120">
            <v>3</v>
          </cell>
          <cell r="G120">
            <v>0.74010114715677822</v>
          </cell>
          <cell r="H120">
            <v>45</v>
          </cell>
          <cell r="I120">
            <v>0.74010114715677811</v>
          </cell>
        </row>
        <row r="121">
          <cell r="A121">
            <v>1971</v>
          </cell>
          <cell r="B121" t="str">
            <v>Stadt Bremen</v>
          </cell>
          <cell r="C121" t="str">
            <v>insgesamt</v>
          </cell>
          <cell r="D121">
            <v>47</v>
          </cell>
          <cell r="E121">
            <v>4004.5</v>
          </cell>
          <cell r="F121">
            <v>0</v>
          </cell>
          <cell r="G121">
            <v>0</v>
          </cell>
          <cell r="H121">
            <v>45</v>
          </cell>
          <cell r="I121">
            <v>0</v>
          </cell>
        </row>
        <row r="122">
          <cell r="A122">
            <v>1971</v>
          </cell>
          <cell r="B122" t="str">
            <v>Stadt Bremen</v>
          </cell>
          <cell r="C122" t="str">
            <v>insgesamt</v>
          </cell>
          <cell r="D122">
            <v>48</v>
          </cell>
          <cell r="E122">
            <v>4211.5</v>
          </cell>
          <cell r="F122">
            <v>1</v>
          </cell>
          <cell r="G122">
            <v>0.2374450908227472</v>
          </cell>
          <cell r="H122">
            <v>45</v>
          </cell>
          <cell r="I122">
            <v>0.23744509082274723</v>
          </cell>
        </row>
        <row r="123">
          <cell r="A123">
            <v>1971</v>
          </cell>
          <cell r="B123" t="str">
            <v>Stadt Bremen</v>
          </cell>
          <cell r="C123" t="str">
            <v>insgesamt</v>
          </cell>
          <cell r="D123">
            <v>49</v>
          </cell>
          <cell r="E123">
            <v>4605</v>
          </cell>
          <cell r="F123">
            <v>0</v>
          </cell>
          <cell r="G123">
            <v>0</v>
          </cell>
          <cell r="H123">
            <v>45</v>
          </cell>
          <cell r="I123">
            <v>0</v>
          </cell>
        </row>
        <row r="124">
          <cell r="E124">
            <v>39538</v>
          </cell>
          <cell r="F124">
            <v>116</v>
          </cell>
          <cell r="H124" t="str">
            <v>45 Ergebnis</v>
          </cell>
          <cell r="I124">
            <v>2.9338863877788457</v>
          </cell>
        </row>
        <row r="125">
          <cell r="A125">
            <v>1971</v>
          </cell>
          <cell r="B125" t="str">
            <v>Bremerhaven</v>
          </cell>
          <cell r="C125" t="str">
            <v>Deutsch</v>
          </cell>
          <cell r="D125">
            <v>15</v>
          </cell>
          <cell r="E125">
            <v>906</v>
          </cell>
          <cell r="F125">
            <v>6</v>
          </cell>
          <cell r="G125">
            <v>6.6225165562913686</v>
          </cell>
          <cell r="H125">
            <v>15</v>
          </cell>
          <cell r="I125">
            <v>6.6225165562913908</v>
          </cell>
        </row>
        <row r="126">
          <cell r="A126">
            <v>1971</v>
          </cell>
          <cell r="B126" t="str">
            <v>Bremerhaven</v>
          </cell>
          <cell r="C126" t="str">
            <v>Deutsch</v>
          </cell>
          <cell r="D126">
            <v>16</v>
          </cell>
          <cell r="E126">
            <v>899.5</v>
          </cell>
          <cell r="F126">
            <v>25</v>
          </cell>
          <cell r="G126">
            <v>27.793218454697048</v>
          </cell>
          <cell r="H126">
            <v>15</v>
          </cell>
          <cell r="I126">
            <v>27.793218454697055</v>
          </cell>
        </row>
        <row r="127">
          <cell r="A127">
            <v>1971</v>
          </cell>
          <cell r="B127" t="str">
            <v>Bremerhaven</v>
          </cell>
          <cell r="C127" t="str">
            <v>Deutsch</v>
          </cell>
          <cell r="D127">
            <v>17</v>
          </cell>
          <cell r="E127">
            <v>893.5</v>
          </cell>
          <cell r="F127">
            <v>48</v>
          </cell>
          <cell r="G127">
            <v>53.721320649132757</v>
          </cell>
          <cell r="H127">
            <v>15</v>
          </cell>
          <cell r="I127">
            <v>53.721320649132622</v>
          </cell>
        </row>
        <row r="128">
          <cell r="A128">
            <v>1971</v>
          </cell>
          <cell r="B128" t="str">
            <v>Bremerhaven</v>
          </cell>
          <cell r="C128" t="str">
            <v>Deutsch</v>
          </cell>
          <cell r="D128">
            <v>18</v>
          </cell>
          <cell r="E128">
            <v>888.5</v>
          </cell>
          <cell r="F128">
            <v>88</v>
          </cell>
          <cell r="G128">
            <v>99.043331457512579</v>
          </cell>
          <cell r="H128">
            <v>15</v>
          </cell>
          <cell r="I128">
            <v>99.043331457512664</v>
          </cell>
        </row>
        <row r="129">
          <cell r="A129">
            <v>1971</v>
          </cell>
          <cell r="B129" t="str">
            <v>Bremerhaven</v>
          </cell>
          <cell r="C129" t="str">
            <v>Deutsch</v>
          </cell>
          <cell r="D129">
            <v>19</v>
          </cell>
          <cell r="E129">
            <v>873.5</v>
          </cell>
          <cell r="F129">
            <v>111</v>
          </cell>
          <cell r="G129">
            <v>127.07498568975461</v>
          </cell>
          <cell r="H129">
            <v>15</v>
          </cell>
          <cell r="I129">
            <v>127.07498568975386</v>
          </cell>
        </row>
        <row r="130">
          <cell r="E130">
            <v>4461</v>
          </cell>
          <cell r="F130">
            <v>278</v>
          </cell>
          <cell r="H130" t="str">
            <v>15 Ergebnis</v>
          </cell>
          <cell r="I130">
            <v>62.317865949338717</v>
          </cell>
        </row>
        <row r="131">
          <cell r="A131">
            <v>1971</v>
          </cell>
          <cell r="B131" t="str">
            <v>Bremerhaven</v>
          </cell>
          <cell r="C131" t="str">
            <v>Deutsch</v>
          </cell>
          <cell r="D131">
            <v>20</v>
          </cell>
          <cell r="E131">
            <v>860.5</v>
          </cell>
          <cell r="F131">
            <v>105</v>
          </cell>
          <cell r="G131">
            <v>122.02208018593812</v>
          </cell>
          <cell r="H131">
            <v>20</v>
          </cell>
          <cell r="I131">
            <v>122.02208018593839</v>
          </cell>
        </row>
        <row r="132">
          <cell r="A132">
            <v>1971</v>
          </cell>
          <cell r="B132" t="str">
            <v>Bremerhaven</v>
          </cell>
          <cell r="C132" t="str">
            <v>Deutsch</v>
          </cell>
          <cell r="D132">
            <v>21</v>
          </cell>
          <cell r="E132">
            <v>876.5</v>
          </cell>
          <cell r="F132">
            <v>135</v>
          </cell>
          <cell r="G132">
            <v>154.02167712492911</v>
          </cell>
          <cell r="H132">
            <v>20</v>
          </cell>
          <cell r="I132">
            <v>154.02167712492869</v>
          </cell>
        </row>
        <row r="133">
          <cell r="A133">
            <v>1971</v>
          </cell>
          <cell r="B133" t="str">
            <v>Bremerhaven</v>
          </cell>
          <cell r="C133" t="str">
            <v>Deutsch</v>
          </cell>
          <cell r="D133">
            <v>22</v>
          </cell>
          <cell r="E133">
            <v>867</v>
          </cell>
          <cell r="F133">
            <v>112</v>
          </cell>
          <cell r="G133">
            <v>129.18108419838592</v>
          </cell>
          <cell r="H133">
            <v>20</v>
          </cell>
          <cell r="I133">
            <v>129.18108419838524</v>
          </cell>
        </row>
        <row r="134">
          <cell r="A134">
            <v>1971</v>
          </cell>
          <cell r="B134" t="str">
            <v>Bremerhaven</v>
          </cell>
          <cell r="C134" t="str">
            <v>Deutsch</v>
          </cell>
          <cell r="D134">
            <v>23</v>
          </cell>
          <cell r="E134">
            <v>832</v>
          </cell>
          <cell r="F134">
            <v>106</v>
          </cell>
          <cell r="G134">
            <v>127.40384615384545</v>
          </cell>
          <cell r="H134">
            <v>20</v>
          </cell>
          <cell r="I134">
            <v>127.40384615384615</v>
          </cell>
        </row>
        <row r="135">
          <cell r="A135">
            <v>1971</v>
          </cell>
          <cell r="B135" t="str">
            <v>Bremerhaven</v>
          </cell>
          <cell r="C135" t="str">
            <v>Deutsch</v>
          </cell>
          <cell r="D135">
            <v>24</v>
          </cell>
          <cell r="E135">
            <v>832.5</v>
          </cell>
          <cell r="F135">
            <v>122</v>
          </cell>
          <cell r="G135">
            <v>146.54654654654627</v>
          </cell>
          <cell r="H135">
            <v>20</v>
          </cell>
          <cell r="I135">
            <v>146.54654654654655</v>
          </cell>
        </row>
        <row r="136">
          <cell r="E136">
            <v>4268.5</v>
          </cell>
          <cell r="F136">
            <v>580</v>
          </cell>
          <cell r="H136" t="str">
            <v>20 Ergebnis</v>
          </cell>
          <cell r="I136">
            <v>135.87911444301275</v>
          </cell>
        </row>
        <row r="137">
          <cell r="A137">
            <v>1971</v>
          </cell>
          <cell r="B137" t="str">
            <v>Bremerhaven</v>
          </cell>
          <cell r="C137" t="str">
            <v>Deutsch</v>
          </cell>
          <cell r="D137">
            <v>25</v>
          </cell>
          <cell r="E137">
            <v>746.5</v>
          </cell>
          <cell r="F137">
            <v>92</v>
          </cell>
          <cell r="G137">
            <v>123.24179504353604</v>
          </cell>
          <cell r="H137">
            <v>25</v>
          </cell>
          <cell r="I137">
            <v>123.24179504353651</v>
          </cell>
        </row>
        <row r="138">
          <cell r="A138">
            <v>1971</v>
          </cell>
          <cell r="B138" t="str">
            <v>Bremerhaven</v>
          </cell>
          <cell r="C138" t="str">
            <v>Deutsch</v>
          </cell>
          <cell r="D138">
            <v>26</v>
          </cell>
          <cell r="E138">
            <v>738.5</v>
          </cell>
          <cell r="F138">
            <v>91</v>
          </cell>
          <cell r="G138">
            <v>123.22274881516537</v>
          </cell>
          <cell r="H138">
            <v>25</v>
          </cell>
          <cell r="I138">
            <v>123.22274881516587</v>
          </cell>
        </row>
        <row r="139">
          <cell r="A139">
            <v>1971</v>
          </cell>
          <cell r="B139" t="str">
            <v>Bremerhaven</v>
          </cell>
          <cell r="C139" t="str">
            <v>Deutsch</v>
          </cell>
          <cell r="D139">
            <v>27</v>
          </cell>
          <cell r="E139">
            <v>860</v>
          </cell>
          <cell r="F139">
            <v>85</v>
          </cell>
          <cell r="G139">
            <v>98.83720930232586</v>
          </cell>
          <cell r="H139">
            <v>25</v>
          </cell>
          <cell r="I139">
            <v>98.83720930232559</v>
          </cell>
        </row>
        <row r="140">
          <cell r="A140">
            <v>1971</v>
          </cell>
          <cell r="B140" t="str">
            <v>Bremerhaven</v>
          </cell>
          <cell r="C140" t="str">
            <v>Deutsch</v>
          </cell>
          <cell r="D140">
            <v>28</v>
          </cell>
          <cell r="E140">
            <v>863.5</v>
          </cell>
          <cell r="F140">
            <v>63</v>
          </cell>
          <cell r="G140">
            <v>72.958888245512881</v>
          </cell>
          <cell r="H140">
            <v>25</v>
          </cell>
          <cell r="I140">
            <v>72.958888245512455</v>
          </cell>
        </row>
        <row r="141">
          <cell r="A141">
            <v>1971</v>
          </cell>
          <cell r="B141" t="str">
            <v>Bremerhaven</v>
          </cell>
          <cell r="C141" t="str">
            <v>Deutsch</v>
          </cell>
          <cell r="D141">
            <v>29</v>
          </cell>
          <cell r="E141">
            <v>900.5</v>
          </cell>
          <cell r="F141">
            <v>82</v>
          </cell>
          <cell r="G141">
            <v>91.060521932260329</v>
          </cell>
          <cell r="H141">
            <v>25</v>
          </cell>
          <cell r="I141">
            <v>91.060521932259846</v>
          </cell>
        </row>
        <row r="142">
          <cell r="E142">
            <v>4109</v>
          </cell>
          <cell r="F142">
            <v>413</v>
          </cell>
          <cell r="H142" t="str">
            <v>25 Ergebnis</v>
          </cell>
          <cell r="I142">
            <v>100.51107325383305</v>
          </cell>
        </row>
        <row r="143">
          <cell r="A143">
            <v>1971</v>
          </cell>
          <cell r="B143" t="str">
            <v>Bremerhaven</v>
          </cell>
          <cell r="C143" t="str">
            <v>Deutsch</v>
          </cell>
          <cell r="D143">
            <v>30</v>
          </cell>
          <cell r="E143">
            <v>1016</v>
          </cell>
          <cell r="F143">
            <v>79</v>
          </cell>
          <cell r="G143">
            <v>77.755905511810695</v>
          </cell>
          <cell r="H143">
            <v>30</v>
          </cell>
          <cell r="I143">
            <v>77.755905511811022</v>
          </cell>
        </row>
        <row r="144">
          <cell r="A144">
            <v>1971</v>
          </cell>
          <cell r="B144" t="str">
            <v>Bremerhaven</v>
          </cell>
          <cell r="C144" t="str">
            <v>Deutsch</v>
          </cell>
          <cell r="D144">
            <v>31</v>
          </cell>
          <cell r="E144">
            <v>1027.5</v>
          </cell>
          <cell r="F144">
            <v>88</v>
          </cell>
          <cell r="G144">
            <v>85.644768856447186</v>
          </cell>
          <cell r="H144">
            <v>30</v>
          </cell>
          <cell r="I144">
            <v>85.644768856447698</v>
          </cell>
        </row>
        <row r="145">
          <cell r="A145">
            <v>1971</v>
          </cell>
          <cell r="B145" t="str">
            <v>Bremerhaven</v>
          </cell>
          <cell r="C145" t="str">
            <v>Deutsch</v>
          </cell>
          <cell r="D145">
            <v>32</v>
          </cell>
          <cell r="E145">
            <v>996.5</v>
          </cell>
          <cell r="F145">
            <v>72</v>
          </cell>
          <cell r="G145">
            <v>72.252885097841798</v>
          </cell>
          <cell r="H145">
            <v>30</v>
          </cell>
          <cell r="I145">
            <v>72.252885097842452</v>
          </cell>
        </row>
        <row r="146">
          <cell r="A146">
            <v>1971</v>
          </cell>
          <cell r="B146" t="str">
            <v>Bremerhaven</v>
          </cell>
          <cell r="C146" t="str">
            <v>Deutsch</v>
          </cell>
          <cell r="D146">
            <v>33</v>
          </cell>
          <cell r="E146">
            <v>947</v>
          </cell>
          <cell r="F146">
            <v>54</v>
          </cell>
          <cell r="G146">
            <v>57.022175290390187</v>
          </cell>
          <cell r="H146">
            <v>30</v>
          </cell>
          <cell r="I146">
            <v>57.022175290390706</v>
          </cell>
        </row>
        <row r="147">
          <cell r="A147">
            <v>1971</v>
          </cell>
          <cell r="B147" t="str">
            <v>Bremerhaven</v>
          </cell>
          <cell r="C147" t="str">
            <v>Deutsch</v>
          </cell>
          <cell r="D147">
            <v>34</v>
          </cell>
          <cell r="E147">
            <v>926.5</v>
          </cell>
          <cell r="F147">
            <v>30</v>
          </cell>
          <cell r="G147">
            <v>32.379924446843468</v>
          </cell>
          <cell r="H147">
            <v>30</v>
          </cell>
          <cell r="I147">
            <v>32.379924446842963</v>
          </cell>
        </row>
        <row r="148">
          <cell r="E148">
            <v>4913.5</v>
          </cell>
          <cell r="F148">
            <v>323</v>
          </cell>
          <cell r="H148" t="str">
            <v>30 Ergebnis</v>
          </cell>
          <cell r="I148">
            <v>65.737254502900171</v>
          </cell>
        </row>
        <row r="149">
          <cell r="A149">
            <v>1971</v>
          </cell>
          <cell r="B149" t="str">
            <v>Bremerhaven</v>
          </cell>
          <cell r="C149" t="str">
            <v>Deutsch</v>
          </cell>
          <cell r="D149">
            <v>35</v>
          </cell>
          <cell r="E149">
            <v>922.5</v>
          </cell>
          <cell r="F149">
            <v>45</v>
          </cell>
          <cell r="G149">
            <v>48.780487804877303</v>
          </cell>
          <cell r="H149">
            <v>35</v>
          </cell>
          <cell r="I149">
            <v>48.780487804878042</v>
          </cell>
        </row>
        <row r="150">
          <cell r="A150">
            <v>1971</v>
          </cell>
          <cell r="B150" t="str">
            <v>Bremerhaven</v>
          </cell>
          <cell r="C150" t="str">
            <v>Deutsch</v>
          </cell>
          <cell r="D150">
            <v>36</v>
          </cell>
          <cell r="E150">
            <v>926</v>
          </cell>
          <cell r="F150">
            <v>30</v>
          </cell>
          <cell r="G150">
            <v>32.397408207343396</v>
          </cell>
          <cell r="H150">
            <v>35</v>
          </cell>
          <cell r="I150">
            <v>32.39740820734341</v>
          </cell>
        </row>
        <row r="151">
          <cell r="A151">
            <v>1971</v>
          </cell>
          <cell r="B151" t="str">
            <v>Bremerhaven</v>
          </cell>
          <cell r="C151" t="str">
            <v>Deutsch</v>
          </cell>
          <cell r="D151">
            <v>37</v>
          </cell>
          <cell r="E151">
            <v>826</v>
          </cell>
          <cell r="F151">
            <v>25</v>
          </cell>
          <cell r="G151">
            <v>30.266343825665295</v>
          </cell>
          <cell r="H151">
            <v>35</v>
          </cell>
          <cell r="I151">
            <v>30.26634382566586</v>
          </cell>
        </row>
        <row r="152">
          <cell r="A152">
            <v>1971</v>
          </cell>
          <cell r="B152" t="str">
            <v>Bremerhaven</v>
          </cell>
          <cell r="C152" t="str">
            <v>Deutsch</v>
          </cell>
          <cell r="D152">
            <v>38</v>
          </cell>
          <cell r="E152">
            <v>733.5</v>
          </cell>
          <cell r="F152">
            <v>23</v>
          </cell>
          <cell r="G152">
            <v>31.35650988411675</v>
          </cell>
          <cell r="H152">
            <v>35</v>
          </cell>
          <cell r="I152">
            <v>31.356509884117244</v>
          </cell>
        </row>
        <row r="153">
          <cell r="A153">
            <v>1971</v>
          </cell>
          <cell r="B153" t="str">
            <v>Bremerhaven</v>
          </cell>
          <cell r="C153" t="str">
            <v>Deutsch</v>
          </cell>
          <cell r="D153">
            <v>39</v>
          </cell>
          <cell r="E153">
            <v>796</v>
          </cell>
          <cell r="F153">
            <v>20</v>
          </cell>
          <cell r="G153">
            <v>25.125628140703501</v>
          </cell>
          <cell r="H153">
            <v>35</v>
          </cell>
          <cell r="I153">
            <v>25.125628140703519</v>
          </cell>
        </row>
        <row r="154">
          <cell r="E154">
            <v>4204</v>
          </cell>
          <cell r="F154">
            <v>143</v>
          </cell>
          <cell r="H154" t="str">
            <v>35 Ergebnis</v>
          </cell>
          <cell r="I154">
            <v>34.015223596574693</v>
          </cell>
        </row>
        <row r="155">
          <cell r="A155">
            <v>1971</v>
          </cell>
          <cell r="B155" t="str">
            <v>Bremerhaven</v>
          </cell>
          <cell r="C155" t="str">
            <v>Deutsch</v>
          </cell>
          <cell r="D155">
            <v>40</v>
          </cell>
          <cell r="E155">
            <v>851</v>
          </cell>
          <cell r="F155">
            <v>9</v>
          </cell>
          <cell r="G155">
            <v>10.575793184488848</v>
          </cell>
          <cell r="H155">
            <v>45</v>
          </cell>
          <cell r="I155">
            <v>10.575793184488836</v>
          </cell>
        </row>
        <row r="156">
          <cell r="A156">
            <v>1971</v>
          </cell>
          <cell r="B156" t="str">
            <v>Bremerhaven</v>
          </cell>
          <cell r="C156" t="str">
            <v>Deutsch</v>
          </cell>
          <cell r="D156">
            <v>41</v>
          </cell>
          <cell r="E156">
            <v>899</v>
          </cell>
          <cell r="F156">
            <v>10</v>
          </cell>
          <cell r="G156">
            <v>11.12347052280313</v>
          </cell>
          <cell r="H156">
            <v>45</v>
          </cell>
          <cell r="I156">
            <v>11.123470522803114</v>
          </cell>
        </row>
        <row r="157">
          <cell r="A157">
            <v>1971</v>
          </cell>
          <cell r="B157" t="str">
            <v>Bremerhaven</v>
          </cell>
          <cell r="C157" t="str">
            <v>Deutsch</v>
          </cell>
          <cell r="D157">
            <v>42</v>
          </cell>
          <cell r="E157">
            <v>926</v>
          </cell>
          <cell r="F157">
            <v>12</v>
          </cell>
          <cell r="G157">
            <v>12.958963282937358</v>
          </cell>
          <cell r="H157">
            <v>45</v>
          </cell>
          <cell r="I157">
            <v>12.958963282937365</v>
          </cell>
        </row>
        <row r="158">
          <cell r="A158">
            <v>1971</v>
          </cell>
          <cell r="B158" t="str">
            <v>Bremerhaven</v>
          </cell>
          <cell r="C158" t="str">
            <v>Deutsch</v>
          </cell>
          <cell r="D158">
            <v>43</v>
          </cell>
          <cell r="E158">
            <v>942.5</v>
          </cell>
          <cell r="F158">
            <v>2</v>
          </cell>
          <cell r="G158">
            <v>2.1220159151193414</v>
          </cell>
          <cell r="H158">
            <v>45</v>
          </cell>
          <cell r="I158">
            <v>2.1220159151193636</v>
          </cell>
        </row>
        <row r="159">
          <cell r="A159">
            <v>1971</v>
          </cell>
          <cell r="B159" t="str">
            <v>Bremerhaven</v>
          </cell>
          <cell r="C159" t="str">
            <v>Deutsch</v>
          </cell>
          <cell r="D159">
            <v>44</v>
          </cell>
          <cell r="E159">
            <v>924.5</v>
          </cell>
          <cell r="F159">
            <v>3</v>
          </cell>
          <cell r="G159">
            <v>3.2449972958355944</v>
          </cell>
          <cell r="H159">
            <v>45</v>
          </cell>
          <cell r="I159">
            <v>3.2449972958355868</v>
          </cell>
        </row>
        <row r="160">
          <cell r="A160">
            <v>1971</v>
          </cell>
          <cell r="B160" t="str">
            <v>Bremerhaven</v>
          </cell>
          <cell r="C160" t="str">
            <v>Deutsch</v>
          </cell>
          <cell r="D160">
            <v>45</v>
          </cell>
          <cell r="E160">
            <v>964</v>
          </cell>
          <cell r="F160">
            <v>1</v>
          </cell>
          <cell r="G160">
            <v>1.0373443983402428</v>
          </cell>
          <cell r="H160">
            <v>45</v>
          </cell>
          <cell r="I160">
            <v>1.0373443983402491</v>
          </cell>
        </row>
        <row r="161">
          <cell r="A161">
            <v>1971</v>
          </cell>
          <cell r="B161" t="str">
            <v>Bremerhaven</v>
          </cell>
          <cell r="C161" t="str">
            <v>Deutsch</v>
          </cell>
          <cell r="D161">
            <v>46</v>
          </cell>
          <cell r="E161">
            <v>985.5</v>
          </cell>
          <cell r="F161">
            <v>2</v>
          </cell>
          <cell r="G161">
            <v>2.0294266869609308</v>
          </cell>
          <cell r="H161">
            <v>45</v>
          </cell>
          <cell r="I161">
            <v>2.0294266869609334</v>
          </cell>
        </row>
        <row r="162">
          <cell r="A162">
            <v>1971</v>
          </cell>
          <cell r="B162" t="str">
            <v>Bremerhaven</v>
          </cell>
          <cell r="C162" t="str">
            <v>Deutsch</v>
          </cell>
          <cell r="D162">
            <v>47</v>
          </cell>
          <cell r="E162">
            <v>995.5</v>
          </cell>
          <cell r="F162">
            <v>1</v>
          </cell>
          <cell r="G162">
            <v>1.0045203415369099</v>
          </cell>
          <cell r="H162">
            <v>45</v>
          </cell>
          <cell r="I162">
            <v>1.0045203415369162</v>
          </cell>
        </row>
        <row r="163">
          <cell r="A163">
            <v>1971</v>
          </cell>
          <cell r="B163" t="str">
            <v>Bremerhaven</v>
          </cell>
          <cell r="C163" t="str">
            <v>Deutsch</v>
          </cell>
          <cell r="D163">
            <v>48</v>
          </cell>
          <cell r="E163">
            <v>1088.5</v>
          </cell>
          <cell r="F163">
            <v>0</v>
          </cell>
          <cell r="G163">
            <v>0</v>
          </cell>
          <cell r="H163">
            <v>45</v>
          </cell>
          <cell r="I163">
            <v>0</v>
          </cell>
        </row>
        <row r="164">
          <cell r="A164">
            <v>1971</v>
          </cell>
          <cell r="B164" t="str">
            <v>Bremerhaven</v>
          </cell>
          <cell r="C164" t="str">
            <v>Deutsch</v>
          </cell>
          <cell r="D164">
            <v>49</v>
          </cell>
          <cell r="E164">
            <v>1162</v>
          </cell>
          <cell r="F164">
            <v>0</v>
          </cell>
          <cell r="G164">
            <v>0</v>
          </cell>
          <cell r="H164">
            <v>45</v>
          </cell>
          <cell r="I164">
            <v>0</v>
          </cell>
        </row>
        <row r="165">
          <cell r="E165">
            <v>9738.5</v>
          </cell>
          <cell r="F165">
            <v>40</v>
          </cell>
          <cell r="H165" t="str">
            <v>45 Ergebnis</v>
          </cell>
          <cell r="I165">
            <v>4.107408738512091</v>
          </cell>
        </row>
        <row r="166">
          <cell r="A166">
            <v>1971</v>
          </cell>
          <cell r="B166" t="str">
            <v>Bremerhaven</v>
          </cell>
          <cell r="C166" t="str">
            <v>Ausl.</v>
          </cell>
          <cell r="D166">
            <v>15</v>
          </cell>
          <cell r="E166">
            <v>22.5</v>
          </cell>
          <cell r="F166">
            <v>0</v>
          </cell>
          <cell r="G166">
            <v>0</v>
          </cell>
          <cell r="H166">
            <v>15</v>
          </cell>
          <cell r="I166">
            <v>0</v>
          </cell>
        </row>
        <row r="167">
          <cell r="A167">
            <v>1971</v>
          </cell>
          <cell r="B167" t="str">
            <v>Bremerhaven</v>
          </cell>
          <cell r="C167" t="str">
            <v>Ausl.</v>
          </cell>
          <cell r="D167">
            <v>16</v>
          </cell>
          <cell r="E167">
            <v>25</v>
          </cell>
          <cell r="F167">
            <v>1</v>
          </cell>
          <cell r="G167">
            <v>40</v>
          </cell>
          <cell r="H167">
            <v>15</v>
          </cell>
          <cell r="I167">
            <v>40</v>
          </cell>
        </row>
        <row r="168">
          <cell r="A168">
            <v>1971</v>
          </cell>
          <cell r="B168" t="str">
            <v>Bremerhaven</v>
          </cell>
          <cell r="C168" t="str">
            <v>Ausl.</v>
          </cell>
          <cell r="D168">
            <v>17</v>
          </cell>
          <cell r="E168">
            <v>26.5</v>
          </cell>
          <cell r="F168">
            <v>3</v>
          </cell>
          <cell r="G168">
            <v>113.20754716981101</v>
          </cell>
          <cell r="H168">
            <v>15</v>
          </cell>
          <cell r="I168">
            <v>113.20754716981133</v>
          </cell>
        </row>
        <row r="169">
          <cell r="A169">
            <v>1971</v>
          </cell>
          <cell r="B169" t="str">
            <v>Bremerhaven</v>
          </cell>
          <cell r="C169" t="str">
            <v>Ausl.</v>
          </cell>
          <cell r="D169">
            <v>18</v>
          </cell>
          <cell r="E169">
            <v>34</v>
          </cell>
          <cell r="F169">
            <v>9</v>
          </cell>
          <cell r="G169">
            <v>264.70588235294161</v>
          </cell>
          <cell r="H169">
            <v>15</v>
          </cell>
          <cell r="I169">
            <v>264.70588235294116</v>
          </cell>
        </row>
        <row r="170">
          <cell r="A170">
            <v>1971</v>
          </cell>
          <cell r="B170" t="str">
            <v>Bremerhaven</v>
          </cell>
          <cell r="C170" t="str">
            <v>Ausl.</v>
          </cell>
          <cell r="D170">
            <v>19</v>
          </cell>
          <cell r="E170">
            <v>46.5</v>
          </cell>
          <cell r="F170">
            <v>4</v>
          </cell>
          <cell r="G170">
            <v>86.021505376343541</v>
          </cell>
          <cell r="H170">
            <v>15</v>
          </cell>
          <cell r="I170">
            <v>86.021505376344081</v>
          </cell>
        </row>
        <row r="171">
          <cell r="E171">
            <v>154.5</v>
          </cell>
          <cell r="F171">
            <v>17</v>
          </cell>
          <cell r="H171" t="str">
            <v>15 Ergebnis</v>
          </cell>
          <cell r="I171">
            <v>110.03236245954693</v>
          </cell>
        </row>
        <row r="172">
          <cell r="A172">
            <v>1971</v>
          </cell>
          <cell r="B172" t="str">
            <v>Bremerhaven</v>
          </cell>
          <cell r="C172" t="str">
            <v>Ausl.</v>
          </cell>
          <cell r="D172">
            <v>20</v>
          </cell>
          <cell r="E172">
            <v>58</v>
          </cell>
          <cell r="F172">
            <v>6</v>
          </cell>
          <cell r="G172">
            <v>103.44827586206829</v>
          </cell>
          <cell r="H172">
            <v>20</v>
          </cell>
          <cell r="I172">
            <v>103.44827586206898</v>
          </cell>
        </row>
        <row r="173">
          <cell r="A173">
            <v>1971</v>
          </cell>
          <cell r="B173" t="str">
            <v>Bremerhaven</v>
          </cell>
          <cell r="C173" t="str">
            <v>Ausl.</v>
          </cell>
          <cell r="D173">
            <v>21</v>
          </cell>
          <cell r="E173">
            <v>62</v>
          </cell>
          <cell r="F173">
            <v>12</v>
          </cell>
          <cell r="G173">
            <v>193.54838709677489</v>
          </cell>
          <cell r="H173">
            <v>20</v>
          </cell>
          <cell r="I173">
            <v>193.54838709677421</v>
          </cell>
        </row>
        <row r="174">
          <cell r="A174">
            <v>1971</v>
          </cell>
          <cell r="B174" t="str">
            <v>Bremerhaven</v>
          </cell>
          <cell r="C174" t="str">
            <v>Ausl.</v>
          </cell>
          <cell r="D174">
            <v>22</v>
          </cell>
          <cell r="E174">
            <v>69</v>
          </cell>
          <cell r="F174">
            <v>11</v>
          </cell>
          <cell r="G174">
            <v>159.42028985507241</v>
          </cell>
          <cell r="H174">
            <v>20</v>
          </cell>
          <cell r="I174">
            <v>159.42028985507247</v>
          </cell>
        </row>
        <row r="175">
          <cell r="A175">
            <v>1971</v>
          </cell>
          <cell r="B175" t="str">
            <v>Bremerhaven</v>
          </cell>
          <cell r="C175" t="str">
            <v>Ausl.</v>
          </cell>
          <cell r="D175">
            <v>23</v>
          </cell>
          <cell r="E175">
            <v>69</v>
          </cell>
          <cell r="F175">
            <v>11</v>
          </cell>
          <cell r="G175">
            <v>159.42028985507241</v>
          </cell>
          <cell r="H175">
            <v>20</v>
          </cell>
          <cell r="I175">
            <v>159.42028985507247</v>
          </cell>
        </row>
        <row r="176">
          <cell r="A176">
            <v>1971</v>
          </cell>
          <cell r="B176" t="str">
            <v>Bremerhaven</v>
          </cell>
          <cell r="C176" t="str">
            <v>Ausl.</v>
          </cell>
          <cell r="D176">
            <v>24</v>
          </cell>
          <cell r="E176">
            <v>61</v>
          </cell>
          <cell r="F176">
            <v>7</v>
          </cell>
          <cell r="G176">
            <v>114.75409836065539</v>
          </cell>
          <cell r="H176">
            <v>20</v>
          </cell>
          <cell r="I176">
            <v>114.75409836065573</v>
          </cell>
        </row>
        <row r="177">
          <cell r="E177">
            <v>319</v>
          </cell>
          <cell r="F177">
            <v>47</v>
          </cell>
          <cell r="H177" t="str">
            <v>20 Ergebnis</v>
          </cell>
          <cell r="I177">
            <v>147.33542319749216</v>
          </cell>
        </row>
        <row r="178">
          <cell r="A178">
            <v>1971</v>
          </cell>
          <cell r="B178" t="str">
            <v>Bremerhaven</v>
          </cell>
          <cell r="C178" t="str">
            <v>Ausl.</v>
          </cell>
          <cell r="D178">
            <v>25</v>
          </cell>
          <cell r="E178">
            <v>58</v>
          </cell>
          <cell r="F178">
            <v>6</v>
          </cell>
          <cell r="G178">
            <v>103.44827586206829</v>
          </cell>
          <cell r="H178">
            <v>25</v>
          </cell>
          <cell r="I178">
            <v>103.44827586206898</v>
          </cell>
        </row>
        <row r="179">
          <cell r="A179">
            <v>1971</v>
          </cell>
          <cell r="B179" t="str">
            <v>Bremerhaven</v>
          </cell>
          <cell r="C179" t="str">
            <v>Ausl.</v>
          </cell>
          <cell r="D179">
            <v>26</v>
          </cell>
          <cell r="E179">
            <v>57</v>
          </cell>
          <cell r="F179">
            <v>10</v>
          </cell>
          <cell r="G179">
            <v>175.43859649122848</v>
          </cell>
          <cell r="H179">
            <v>25</v>
          </cell>
          <cell r="I179">
            <v>175.43859649122808</v>
          </cell>
        </row>
        <row r="180">
          <cell r="A180">
            <v>1971</v>
          </cell>
          <cell r="B180" t="str">
            <v>Bremerhaven</v>
          </cell>
          <cell r="C180" t="str">
            <v>Ausl.</v>
          </cell>
          <cell r="D180">
            <v>27</v>
          </cell>
          <cell r="E180">
            <v>49</v>
          </cell>
          <cell r="F180">
            <v>5</v>
          </cell>
          <cell r="G180">
            <v>102.04081632653102</v>
          </cell>
          <cell r="H180">
            <v>25</v>
          </cell>
          <cell r="I180">
            <v>102.0408163265306</v>
          </cell>
        </row>
        <row r="181">
          <cell r="A181">
            <v>1971</v>
          </cell>
          <cell r="B181" t="str">
            <v>Bremerhaven</v>
          </cell>
          <cell r="C181" t="str">
            <v>Ausl.</v>
          </cell>
          <cell r="D181">
            <v>28</v>
          </cell>
          <cell r="E181">
            <v>41</v>
          </cell>
          <cell r="F181">
            <v>6</v>
          </cell>
          <cell r="G181">
            <v>146.34146341463344</v>
          </cell>
          <cell r="H181">
            <v>25</v>
          </cell>
          <cell r="I181">
            <v>146.34146341463415</v>
          </cell>
        </row>
        <row r="182">
          <cell r="A182">
            <v>1971</v>
          </cell>
          <cell r="B182" t="str">
            <v>Bremerhaven</v>
          </cell>
          <cell r="C182" t="str">
            <v>Ausl.</v>
          </cell>
          <cell r="D182">
            <v>29</v>
          </cell>
          <cell r="E182">
            <v>42</v>
          </cell>
          <cell r="F182">
            <v>7</v>
          </cell>
          <cell r="G182">
            <v>166.66666666666666</v>
          </cell>
          <cell r="H182">
            <v>25</v>
          </cell>
          <cell r="I182">
            <v>166.66666666666669</v>
          </cell>
        </row>
        <row r="183">
          <cell r="E183">
            <v>247</v>
          </cell>
          <cell r="F183">
            <v>34</v>
          </cell>
          <cell r="H183" t="str">
            <v>25 Ergebnis</v>
          </cell>
          <cell r="I183">
            <v>137.65182186234819</v>
          </cell>
        </row>
        <row r="184">
          <cell r="A184">
            <v>1971</v>
          </cell>
          <cell r="B184" t="str">
            <v>Bremerhaven</v>
          </cell>
          <cell r="C184" t="str">
            <v>Ausl.</v>
          </cell>
          <cell r="D184">
            <v>30</v>
          </cell>
          <cell r="E184">
            <v>48</v>
          </cell>
          <cell r="F184">
            <v>5</v>
          </cell>
          <cell r="G184">
            <v>104.16666666666667</v>
          </cell>
          <cell r="H184">
            <v>30</v>
          </cell>
          <cell r="I184">
            <v>104.16666666666666</v>
          </cell>
        </row>
        <row r="185">
          <cell r="A185">
            <v>1971</v>
          </cell>
          <cell r="B185" t="str">
            <v>Bremerhaven</v>
          </cell>
          <cell r="C185" t="str">
            <v>Ausl.</v>
          </cell>
          <cell r="D185">
            <v>31</v>
          </cell>
          <cell r="E185">
            <v>44.5</v>
          </cell>
          <cell r="F185">
            <v>1</v>
          </cell>
          <cell r="G185">
            <v>22.471910112359549</v>
          </cell>
          <cell r="H185">
            <v>30</v>
          </cell>
          <cell r="I185">
            <v>22.471910112359552</v>
          </cell>
        </row>
        <row r="186">
          <cell r="A186">
            <v>1971</v>
          </cell>
          <cell r="B186" t="str">
            <v>Bremerhaven</v>
          </cell>
          <cell r="C186" t="str">
            <v>Ausl.</v>
          </cell>
          <cell r="D186">
            <v>32</v>
          </cell>
          <cell r="E186">
            <v>47.5</v>
          </cell>
          <cell r="F186">
            <v>5</v>
          </cell>
          <cell r="G186">
            <v>105.26315789473708</v>
          </cell>
          <cell r="H186">
            <v>30</v>
          </cell>
          <cell r="I186">
            <v>105.26315789473685</v>
          </cell>
        </row>
        <row r="187">
          <cell r="A187">
            <v>1971</v>
          </cell>
          <cell r="B187" t="str">
            <v>Bremerhaven</v>
          </cell>
          <cell r="C187" t="str">
            <v>Ausl.</v>
          </cell>
          <cell r="D187">
            <v>33</v>
          </cell>
          <cell r="E187">
            <v>47</v>
          </cell>
          <cell r="F187">
            <v>3</v>
          </cell>
          <cell r="G187">
            <v>63.829787234042065</v>
          </cell>
          <cell r="H187">
            <v>30</v>
          </cell>
          <cell r="I187">
            <v>63.829787234042556</v>
          </cell>
        </row>
        <row r="188">
          <cell r="A188">
            <v>1971</v>
          </cell>
          <cell r="B188" t="str">
            <v>Bremerhaven</v>
          </cell>
          <cell r="C188" t="str">
            <v>Ausl.</v>
          </cell>
          <cell r="D188">
            <v>34</v>
          </cell>
          <cell r="E188">
            <v>46.5</v>
          </cell>
          <cell r="F188">
            <v>1</v>
          </cell>
          <cell r="G188">
            <v>21.505376344086013</v>
          </cell>
          <cell r="H188">
            <v>30</v>
          </cell>
          <cell r="I188">
            <v>21.50537634408602</v>
          </cell>
        </row>
        <row r="189">
          <cell r="E189">
            <v>233.5</v>
          </cell>
          <cell r="F189">
            <v>15</v>
          </cell>
          <cell r="H189" t="str">
            <v>30 Ergebnis</v>
          </cell>
          <cell r="I189">
            <v>64.239828693790159</v>
          </cell>
        </row>
        <row r="190">
          <cell r="A190">
            <v>1971</v>
          </cell>
          <cell r="B190" t="str">
            <v>Bremerhaven</v>
          </cell>
          <cell r="C190" t="str">
            <v>Ausl.</v>
          </cell>
          <cell r="D190">
            <v>35</v>
          </cell>
          <cell r="E190">
            <v>41</v>
          </cell>
          <cell r="F190">
            <v>7</v>
          </cell>
          <cell r="G190">
            <v>170.73170731707361</v>
          </cell>
          <cell r="H190">
            <v>35</v>
          </cell>
          <cell r="I190">
            <v>170.73170731707319</v>
          </cell>
        </row>
        <row r="191">
          <cell r="A191">
            <v>1971</v>
          </cell>
          <cell r="B191" t="str">
            <v>Bremerhaven</v>
          </cell>
          <cell r="C191" t="str">
            <v>Ausl.</v>
          </cell>
          <cell r="D191">
            <v>36</v>
          </cell>
          <cell r="E191">
            <v>34.5</v>
          </cell>
          <cell r="F191">
            <v>1</v>
          </cell>
          <cell r="G191">
            <v>28.985507246376823</v>
          </cell>
          <cell r="H191">
            <v>35</v>
          </cell>
          <cell r="I191">
            <v>28.985507246376812</v>
          </cell>
        </row>
        <row r="192">
          <cell r="A192">
            <v>1971</v>
          </cell>
          <cell r="B192" t="str">
            <v>Bremerhaven</v>
          </cell>
          <cell r="C192" t="str">
            <v>Ausl.</v>
          </cell>
          <cell r="D192">
            <v>37</v>
          </cell>
          <cell r="E192">
            <v>32.5</v>
          </cell>
          <cell r="F192">
            <v>1</v>
          </cell>
          <cell r="G192">
            <v>30.769230769230301</v>
          </cell>
          <cell r="H192">
            <v>35</v>
          </cell>
          <cell r="I192">
            <v>30.76923076923077</v>
          </cell>
        </row>
        <row r="193">
          <cell r="A193">
            <v>1971</v>
          </cell>
          <cell r="B193" t="str">
            <v>Bremerhaven</v>
          </cell>
          <cell r="C193" t="str">
            <v>Ausl.</v>
          </cell>
          <cell r="D193">
            <v>38</v>
          </cell>
          <cell r="E193">
            <v>34</v>
          </cell>
          <cell r="F193">
            <v>0</v>
          </cell>
          <cell r="G193">
            <v>0</v>
          </cell>
          <cell r="H193">
            <v>35</v>
          </cell>
          <cell r="I193">
            <v>0</v>
          </cell>
        </row>
        <row r="194">
          <cell r="A194">
            <v>1971</v>
          </cell>
          <cell r="B194" t="str">
            <v>Bremerhaven</v>
          </cell>
          <cell r="C194" t="str">
            <v>Ausl.</v>
          </cell>
          <cell r="D194">
            <v>39</v>
          </cell>
          <cell r="E194">
            <v>40.5</v>
          </cell>
          <cell r="F194">
            <v>1</v>
          </cell>
          <cell r="G194">
            <v>24.691358024691358</v>
          </cell>
          <cell r="H194">
            <v>35</v>
          </cell>
          <cell r="I194">
            <v>24.691358024691358</v>
          </cell>
        </row>
        <row r="195">
          <cell r="E195">
            <v>182.5</v>
          </cell>
          <cell r="F195">
            <v>10</v>
          </cell>
          <cell r="H195" t="str">
            <v>35 Ergebnis</v>
          </cell>
          <cell r="I195">
            <v>54.794520547945204</v>
          </cell>
        </row>
        <row r="196">
          <cell r="A196">
            <v>1971</v>
          </cell>
          <cell r="B196" t="str">
            <v>Bremerhaven</v>
          </cell>
          <cell r="C196" t="str">
            <v>Ausl.</v>
          </cell>
          <cell r="D196">
            <v>40</v>
          </cell>
          <cell r="E196">
            <v>25.5</v>
          </cell>
          <cell r="F196">
            <v>1</v>
          </cell>
          <cell r="G196">
            <v>39.215686274509984</v>
          </cell>
          <cell r="H196">
            <v>45</v>
          </cell>
          <cell r="I196">
            <v>39.215686274509807</v>
          </cell>
        </row>
        <row r="197">
          <cell r="A197">
            <v>1971</v>
          </cell>
          <cell r="B197" t="str">
            <v>Bremerhaven</v>
          </cell>
          <cell r="C197" t="str">
            <v>Ausl.</v>
          </cell>
          <cell r="D197">
            <v>41</v>
          </cell>
          <cell r="E197">
            <v>18</v>
          </cell>
          <cell r="F197">
            <v>0</v>
          </cell>
          <cell r="G197">
            <v>0</v>
          </cell>
          <cell r="H197">
            <v>45</v>
          </cell>
          <cell r="I197">
            <v>0</v>
          </cell>
        </row>
        <row r="198">
          <cell r="A198">
            <v>1971</v>
          </cell>
          <cell r="B198" t="str">
            <v>Bremerhaven</v>
          </cell>
          <cell r="C198" t="str">
            <v>Ausl.</v>
          </cell>
          <cell r="D198">
            <v>42</v>
          </cell>
          <cell r="E198">
            <v>17.5</v>
          </cell>
          <cell r="F198">
            <v>0</v>
          </cell>
          <cell r="G198">
            <v>0</v>
          </cell>
          <cell r="H198">
            <v>45</v>
          </cell>
          <cell r="I198">
            <v>0</v>
          </cell>
        </row>
        <row r="199">
          <cell r="A199">
            <v>1971</v>
          </cell>
          <cell r="B199" t="str">
            <v>Bremerhaven</v>
          </cell>
          <cell r="C199" t="str">
            <v>Ausl.</v>
          </cell>
          <cell r="D199">
            <v>43</v>
          </cell>
          <cell r="E199">
            <v>19.5</v>
          </cell>
          <cell r="F199">
            <v>0</v>
          </cell>
          <cell r="G199">
            <v>0</v>
          </cell>
          <cell r="H199">
            <v>45</v>
          </cell>
          <cell r="I199">
            <v>0</v>
          </cell>
        </row>
        <row r="200">
          <cell r="A200">
            <v>1971</v>
          </cell>
          <cell r="B200" t="str">
            <v>Bremerhaven</v>
          </cell>
          <cell r="C200" t="str">
            <v>Ausl.</v>
          </cell>
          <cell r="D200">
            <v>44</v>
          </cell>
          <cell r="E200">
            <v>17</v>
          </cell>
          <cell r="F200">
            <v>0</v>
          </cell>
          <cell r="G200">
            <v>0</v>
          </cell>
          <cell r="H200">
            <v>45</v>
          </cell>
          <cell r="I200">
            <v>0</v>
          </cell>
        </row>
        <row r="201">
          <cell r="A201">
            <v>1971</v>
          </cell>
          <cell r="B201" t="str">
            <v>Bremerhaven</v>
          </cell>
          <cell r="C201" t="str">
            <v>Ausl.</v>
          </cell>
          <cell r="D201">
            <v>45</v>
          </cell>
          <cell r="E201">
            <v>16.5</v>
          </cell>
          <cell r="F201">
            <v>0</v>
          </cell>
          <cell r="G201">
            <v>0</v>
          </cell>
          <cell r="H201">
            <v>45</v>
          </cell>
          <cell r="I201">
            <v>0</v>
          </cell>
        </row>
        <row r="202">
          <cell r="A202">
            <v>1971</v>
          </cell>
          <cell r="B202" t="str">
            <v>Bremerhaven</v>
          </cell>
          <cell r="C202" t="str">
            <v>Ausl.</v>
          </cell>
          <cell r="D202">
            <v>46</v>
          </cell>
          <cell r="E202">
            <v>12.5</v>
          </cell>
          <cell r="F202">
            <v>0</v>
          </cell>
          <cell r="G202">
            <v>0</v>
          </cell>
          <cell r="H202">
            <v>45</v>
          </cell>
          <cell r="I202">
            <v>0</v>
          </cell>
        </row>
        <row r="203">
          <cell r="A203">
            <v>1971</v>
          </cell>
          <cell r="B203" t="str">
            <v>Bremerhaven</v>
          </cell>
          <cell r="C203" t="str">
            <v>Ausl.</v>
          </cell>
          <cell r="D203">
            <v>47</v>
          </cell>
          <cell r="E203">
            <v>12</v>
          </cell>
          <cell r="F203">
            <v>0</v>
          </cell>
          <cell r="G203">
            <v>0</v>
          </cell>
          <cell r="H203">
            <v>45</v>
          </cell>
          <cell r="I203">
            <v>0</v>
          </cell>
        </row>
        <row r="204">
          <cell r="A204">
            <v>1971</v>
          </cell>
          <cell r="B204" t="str">
            <v>Bremerhaven</v>
          </cell>
          <cell r="C204" t="str">
            <v>Ausl.</v>
          </cell>
          <cell r="D204">
            <v>48</v>
          </cell>
          <cell r="E204">
            <v>14</v>
          </cell>
          <cell r="F204">
            <v>0</v>
          </cell>
          <cell r="G204">
            <v>0</v>
          </cell>
          <cell r="H204">
            <v>45</v>
          </cell>
          <cell r="I204">
            <v>0</v>
          </cell>
        </row>
        <row r="205">
          <cell r="A205">
            <v>1971</v>
          </cell>
          <cell r="B205" t="str">
            <v>Bremerhaven</v>
          </cell>
          <cell r="C205" t="str">
            <v>Ausl.</v>
          </cell>
          <cell r="D205">
            <v>49</v>
          </cell>
          <cell r="E205">
            <v>12.5</v>
          </cell>
          <cell r="F205">
            <v>0</v>
          </cell>
          <cell r="G205">
            <v>0</v>
          </cell>
          <cell r="H205">
            <v>45</v>
          </cell>
          <cell r="I205">
            <v>0</v>
          </cell>
        </row>
        <row r="206">
          <cell r="E206">
            <v>165</v>
          </cell>
          <cell r="F206">
            <v>1</v>
          </cell>
          <cell r="H206" t="str">
            <v>45 Ergebnis</v>
          </cell>
          <cell r="I206">
            <v>6.0606060606060606</v>
          </cell>
        </row>
        <row r="207">
          <cell r="A207">
            <v>1971</v>
          </cell>
          <cell r="B207" t="str">
            <v>Bremerhaven</v>
          </cell>
          <cell r="C207" t="str">
            <v>insgesamt</v>
          </cell>
          <cell r="D207">
            <v>15</v>
          </cell>
          <cell r="E207">
            <v>928.5</v>
          </cell>
          <cell r="F207">
            <v>6</v>
          </cell>
          <cell r="G207">
            <v>6.4620355411954984</v>
          </cell>
          <cell r="H207">
            <v>15</v>
          </cell>
          <cell r="I207">
            <v>6.4620355411954771</v>
          </cell>
        </row>
        <row r="208">
          <cell r="A208">
            <v>1971</v>
          </cell>
          <cell r="B208" t="str">
            <v>Bremerhaven</v>
          </cell>
          <cell r="C208" t="str">
            <v>insgesamt</v>
          </cell>
          <cell r="D208">
            <v>16</v>
          </cell>
          <cell r="E208">
            <v>924.5</v>
          </cell>
          <cell r="F208">
            <v>26</v>
          </cell>
          <cell r="G208">
            <v>28.123309897241732</v>
          </cell>
          <cell r="H208">
            <v>15</v>
          </cell>
          <cell r="I208">
            <v>28.12330989724175</v>
          </cell>
        </row>
        <row r="209">
          <cell r="A209">
            <v>1971</v>
          </cell>
          <cell r="B209" t="str">
            <v>Bremerhaven</v>
          </cell>
          <cell r="C209" t="str">
            <v>insgesamt</v>
          </cell>
          <cell r="D209">
            <v>17</v>
          </cell>
          <cell r="E209">
            <v>920</v>
          </cell>
          <cell r="F209">
            <v>51</v>
          </cell>
          <cell r="G209">
            <v>55.434782608695322</v>
          </cell>
          <cell r="H209">
            <v>15</v>
          </cell>
          <cell r="I209">
            <v>55.434782608695649</v>
          </cell>
        </row>
        <row r="210">
          <cell r="A210">
            <v>1971</v>
          </cell>
          <cell r="B210" t="str">
            <v>Bremerhaven</v>
          </cell>
          <cell r="C210" t="str">
            <v>insgesamt</v>
          </cell>
          <cell r="D210">
            <v>18</v>
          </cell>
          <cell r="E210">
            <v>922.5</v>
          </cell>
          <cell r="F210">
            <v>97</v>
          </cell>
          <cell r="G210">
            <v>105.14905149051516</v>
          </cell>
          <cell r="H210">
            <v>15</v>
          </cell>
          <cell r="I210">
            <v>105.14905149051489</v>
          </cell>
        </row>
        <row r="211">
          <cell r="A211">
            <v>1971</v>
          </cell>
          <cell r="B211" t="str">
            <v>Bremerhaven</v>
          </cell>
          <cell r="C211" t="str">
            <v>insgesamt</v>
          </cell>
          <cell r="D211">
            <v>19</v>
          </cell>
          <cell r="E211">
            <v>920</v>
          </cell>
          <cell r="F211">
            <v>115</v>
          </cell>
          <cell r="G211">
            <v>125</v>
          </cell>
          <cell r="H211">
            <v>15</v>
          </cell>
          <cell r="I211">
            <v>125</v>
          </cell>
        </row>
        <row r="212">
          <cell r="E212">
            <v>4615.5</v>
          </cell>
          <cell r="F212">
            <v>295</v>
          </cell>
          <cell r="H212" t="str">
            <v>15 Ergebnis</v>
          </cell>
          <cell r="I212">
            <v>63.915068789946922</v>
          </cell>
        </row>
        <row r="213">
          <cell r="A213">
            <v>1971</v>
          </cell>
          <cell r="B213" t="str">
            <v>Bremerhaven</v>
          </cell>
          <cell r="C213" t="str">
            <v>insgesamt</v>
          </cell>
          <cell r="D213">
            <v>20</v>
          </cell>
          <cell r="E213">
            <v>918.5</v>
          </cell>
          <cell r="F213">
            <v>111</v>
          </cell>
          <cell r="G213">
            <v>120.84921066957018</v>
          </cell>
          <cell r="H213">
            <v>20</v>
          </cell>
          <cell r="I213">
            <v>120.84921066956994</v>
          </cell>
        </row>
        <row r="214">
          <cell r="A214">
            <v>1971</v>
          </cell>
          <cell r="B214" t="str">
            <v>Bremerhaven</v>
          </cell>
          <cell r="C214" t="str">
            <v>insgesamt</v>
          </cell>
          <cell r="D214">
            <v>21</v>
          </cell>
          <cell r="E214">
            <v>938.5</v>
          </cell>
          <cell r="F214">
            <v>147</v>
          </cell>
          <cell r="G214">
            <v>156.63292488012803</v>
          </cell>
          <cell r="H214">
            <v>20</v>
          </cell>
          <cell r="I214">
            <v>156.63292488012786</v>
          </cell>
        </row>
        <row r="215">
          <cell r="A215">
            <v>1971</v>
          </cell>
          <cell r="B215" t="str">
            <v>Bremerhaven</v>
          </cell>
          <cell r="C215" t="str">
            <v>insgesamt</v>
          </cell>
          <cell r="D215">
            <v>22</v>
          </cell>
          <cell r="E215">
            <v>936</v>
          </cell>
          <cell r="F215">
            <v>123</v>
          </cell>
          <cell r="G215">
            <v>131.41025641025607</v>
          </cell>
          <cell r="H215">
            <v>20</v>
          </cell>
          <cell r="I215">
            <v>131.41025641025641</v>
          </cell>
        </row>
        <row r="216">
          <cell r="A216">
            <v>1971</v>
          </cell>
          <cell r="B216" t="str">
            <v>Bremerhaven</v>
          </cell>
          <cell r="C216" t="str">
            <v>insgesamt</v>
          </cell>
          <cell r="D216">
            <v>23</v>
          </cell>
          <cell r="E216">
            <v>901</v>
          </cell>
          <cell r="F216">
            <v>117</v>
          </cell>
          <cell r="G216">
            <v>129.85571587125438</v>
          </cell>
          <cell r="H216">
            <v>20</v>
          </cell>
          <cell r="I216">
            <v>129.85571587125415</v>
          </cell>
        </row>
        <row r="217">
          <cell r="A217">
            <v>1971</v>
          </cell>
          <cell r="B217" t="str">
            <v>Bremerhaven</v>
          </cell>
          <cell r="C217" t="str">
            <v>insgesamt</v>
          </cell>
          <cell r="D217">
            <v>24</v>
          </cell>
          <cell r="E217">
            <v>893.5</v>
          </cell>
          <cell r="F217">
            <v>129</v>
          </cell>
          <cell r="G217">
            <v>144.37604924454351</v>
          </cell>
          <cell r="H217">
            <v>20</v>
          </cell>
          <cell r="I217">
            <v>144.37604924454394</v>
          </cell>
        </row>
        <row r="218">
          <cell r="E218">
            <v>4587.5</v>
          </cell>
          <cell r="F218">
            <v>627</v>
          </cell>
          <cell r="H218" t="str">
            <v>20 Ergebnis</v>
          </cell>
          <cell r="I218">
            <v>136.67574931880108</v>
          </cell>
        </row>
        <row r="219">
          <cell r="A219">
            <v>1971</v>
          </cell>
          <cell r="B219" t="str">
            <v>Bremerhaven</v>
          </cell>
          <cell r="C219" t="str">
            <v>insgesamt</v>
          </cell>
          <cell r="D219">
            <v>25</v>
          </cell>
          <cell r="E219">
            <v>804.5</v>
          </cell>
          <cell r="F219">
            <v>98</v>
          </cell>
          <cell r="G219">
            <v>121.81479179614693</v>
          </cell>
          <cell r="H219">
            <v>25</v>
          </cell>
          <cell r="I219">
            <v>121.81479179614668</v>
          </cell>
        </row>
        <row r="220">
          <cell r="A220">
            <v>1971</v>
          </cell>
          <cell r="B220" t="str">
            <v>Bremerhaven</v>
          </cell>
          <cell r="C220" t="str">
            <v>insgesamt</v>
          </cell>
          <cell r="D220">
            <v>26</v>
          </cell>
          <cell r="E220">
            <v>795.5</v>
          </cell>
          <cell r="F220">
            <v>101</v>
          </cell>
          <cell r="G220">
            <v>126.96417347580095</v>
          </cell>
          <cell r="H220">
            <v>25</v>
          </cell>
          <cell r="I220">
            <v>126.96417347580137</v>
          </cell>
        </row>
        <row r="221">
          <cell r="A221">
            <v>1971</v>
          </cell>
          <cell r="B221" t="str">
            <v>Bremerhaven</v>
          </cell>
          <cell r="C221" t="str">
            <v>insgesamt</v>
          </cell>
          <cell r="D221">
            <v>27</v>
          </cell>
          <cell r="E221">
            <v>909</v>
          </cell>
          <cell r="F221">
            <v>90</v>
          </cell>
          <cell r="G221">
            <v>99.009900990099069</v>
          </cell>
          <cell r="H221">
            <v>25</v>
          </cell>
          <cell r="I221">
            <v>99.009900990099013</v>
          </cell>
        </row>
        <row r="222">
          <cell r="A222">
            <v>1971</v>
          </cell>
          <cell r="B222" t="str">
            <v>Bremerhaven</v>
          </cell>
          <cell r="C222" t="str">
            <v>insgesamt</v>
          </cell>
          <cell r="D222">
            <v>28</v>
          </cell>
          <cell r="E222">
            <v>904.5</v>
          </cell>
          <cell r="F222">
            <v>69</v>
          </cell>
          <cell r="G222">
            <v>76.285240464345378</v>
          </cell>
          <cell r="H222">
            <v>25</v>
          </cell>
          <cell r="I222">
            <v>76.285240464344952</v>
          </cell>
        </row>
        <row r="223">
          <cell r="A223">
            <v>1971</v>
          </cell>
          <cell r="B223" t="str">
            <v>Bremerhaven</v>
          </cell>
          <cell r="C223" t="str">
            <v>insgesamt</v>
          </cell>
          <cell r="D223">
            <v>29</v>
          </cell>
          <cell r="E223">
            <v>942.5</v>
          </cell>
          <cell r="F223">
            <v>89</v>
          </cell>
          <cell r="G223">
            <v>94.429708222812067</v>
          </cell>
          <cell r="H223">
            <v>25</v>
          </cell>
          <cell r="I223">
            <v>94.429708222811684</v>
          </cell>
        </row>
        <row r="224">
          <cell r="E224">
            <v>4356</v>
          </cell>
          <cell r="F224">
            <v>447</v>
          </cell>
          <cell r="H224" t="str">
            <v>25 Ergebnis</v>
          </cell>
          <cell r="I224">
            <v>102.61707988980716</v>
          </cell>
        </row>
        <row r="225">
          <cell r="A225">
            <v>1971</v>
          </cell>
          <cell r="B225" t="str">
            <v>Bremerhaven</v>
          </cell>
          <cell r="C225" t="str">
            <v>insgesamt</v>
          </cell>
          <cell r="D225">
            <v>30</v>
          </cell>
          <cell r="E225">
            <v>1064</v>
          </cell>
          <cell r="F225">
            <v>84</v>
          </cell>
          <cell r="G225">
            <v>78.947368421053199</v>
          </cell>
          <cell r="H225">
            <v>30</v>
          </cell>
          <cell r="I225">
            <v>78.94736842105263</v>
          </cell>
        </row>
        <row r="226">
          <cell r="A226">
            <v>1971</v>
          </cell>
          <cell r="B226" t="str">
            <v>Bremerhaven</v>
          </cell>
          <cell r="C226" t="str">
            <v>insgesamt</v>
          </cell>
          <cell r="D226">
            <v>31</v>
          </cell>
          <cell r="E226">
            <v>1072</v>
          </cell>
          <cell r="F226">
            <v>89</v>
          </cell>
          <cell r="G226">
            <v>83.022388059701271</v>
          </cell>
          <cell r="H226">
            <v>30</v>
          </cell>
          <cell r="I226">
            <v>83.022388059701498</v>
          </cell>
        </row>
        <row r="227">
          <cell r="A227">
            <v>1971</v>
          </cell>
          <cell r="B227" t="str">
            <v>Bremerhaven</v>
          </cell>
          <cell r="C227" t="str">
            <v>insgesamt</v>
          </cell>
          <cell r="D227">
            <v>32</v>
          </cell>
          <cell r="E227">
            <v>1044</v>
          </cell>
          <cell r="F227">
            <v>77</v>
          </cell>
          <cell r="G227">
            <v>73.75478927203018</v>
          </cell>
          <cell r="H227">
            <v>30</v>
          </cell>
          <cell r="I227">
            <v>73.754789272030649</v>
          </cell>
        </row>
        <row r="228">
          <cell r="A228">
            <v>1971</v>
          </cell>
          <cell r="B228" t="str">
            <v>Bremerhaven</v>
          </cell>
          <cell r="C228" t="str">
            <v>insgesamt</v>
          </cell>
          <cell r="D228">
            <v>33</v>
          </cell>
          <cell r="E228">
            <v>994</v>
          </cell>
          <cell r="F228">
            <v>57</v>
          </cell>
          <cell r="G228">
            <v>57.344064386317633</v>
          </cell>
          <cell r="H228">
            <v>30</v>
          </cell>
          <cell r="I228">
            <v>57.344064386317903</v>
          </cell>
        </row>
        <row r="229">
          <cell r="A229">
            <v>1971</v>
          </cell>
          <cell r="B229" t="str">
            <v>Bremerhaven</v>
          </cell>
          <cell r="C229" t="str">
            <v>insgesamt</v>
          </cell>
          <cell r="D229">
            <v>34</v>
          </cell>
          <cell r="E229">
            <v>973</v>
          </cell>
          <cell r="F229">
            <v>31</v>
          </cell>
          <cell r="G229">
            <v>31.860226104830055</v>
          </cell>
          <cell r="H229">
            <v>30</v>
          </cell>
          <cell r="I229">
            <v>31.860226104830421</v>
          </cell>
        </row>
        <row r="230">
          <cell r="E230">
            <v>5147</v>
          </cell>
          <cell r="F230">
            <v>338</v>
          </cell>
          <cell r="H230" t="str">
            <v>30 Ergebnis</v>
          </cell>
          <cell r="I230">
            <v>65.669321935107831</v>
          </cell>
        </row>
        <row r="231">
          <cell r="A231">
            <v>1971</v>
          </cell>
          <cell r="B231" t="str">
            <v>Bremerhaven</v>
          </cell>
          <cell r="C231" t="str">
            <v>insgesamt</v>
          </cell>
          <cell r="D231">
            <v>35</v>
          </cell>
          <cell r="E231">
            <v>963.5</v>
          </cell>
          <cell r="F231">
            <v>52</v>
          </cell>
          <cell r="G231">
            <v>53.969901401141591</v>
          </cell>
          <cell r="H231">
            <v>35</v>
          </cell>
          <cell r="I231">
            <v>53.969901401141669</v>
          </cell>
        </row>
        <row r="232">
          <cell r="A232">
            <v>1971</v>
          </cell>
          <cell r="B232" t="str">
            <v>Bremerhaven</v>
          </cell>
          <cell r="C232" t="str">
            <v>insgesamt</v>
          </cell>
          <cell r="D232">
            <v>36</v>
          </cell>
          <cell r="E232">
            <v>960.5</v>
          </cell>
          <cell r="F232">
            <v>31</v>
          </cell>
          <cell r="G232">
            <v>32.27485684539247</v>
          </cell>
          <cell r="H232">
            <v>35</v>
          </cell>
          <cell r="I232">
            <v>32.274856845393025</v>
          </cell>
        </row>
        <row r="233">
          <cell r="A233">
            <v>1971</v>
          </cell>
          <cell r="B233" t="str">
            <v>Bremerhaven</v>
          </cell>
          <cell r="C233" t="str">
            <v>insgesamt</v>
          </cell>
          <cell r="D233">
            <v>37</v>
          </cell>
          <cell r="E233">
            <v>858.5</v>
          </cell>
          <cell r="F233">
            <v>26</v>
          </cell>
          <cell r="G233">
            <v>30.285381479324798</v>
          </cell>
          <cell r="H233">
            <v>35</v>
          </cell>
          <cell r="I233">
            <v>30.2853814793244</v>
          </cell>
        </row>
        <row r="234">
          <cell r="A234">
            <v>1971</v>
          </cell>
          <cell r="B234" t="str">
            <v>Bremerhaven</v>
          </cell>
          <cell r="C234" t="str">
            <v>insgesamt</v>
          </cell>
          <cell r="D234">
            <v>38</v>
          </cell>
          <cell r="E234">
            <v>767.5</v>
          </cell>
          <cell r="F234">
            <v>23</v>
          </cell>
          <cell r="G234">
            <v>29.967426710097698</v>
          </cell>
          <cell r="H234">
            <v>35</v>
          </cell>
          <cell r="I234">
            <v>29.967426710097719</v>
          </cell>
        </row>
        <row r="235">
          <cell r="A235">
            <v>1971</v>
          </cell>
          <cell r="B235" t="str">
            <v>Bremerhaven</v>
          </cell>
          <cell r="C235" t="str">
            <v>insgesamt</v>
          </cell>
          <cell r="D235">
            <v>39</v>
          </cell>
          <cell r="E235">
            <v>836.5</v>
          </cell>
          <cell r="F235">
            <v>21</v>
          </cell>
          <cell r="G235">
            <v>25.104602510460246</v>
          </cell>
          <cell r="H235">
            <v>35</v>
          </cell>
          <cell r="I235">
            <v>25.104602510460253</v>
          </cell>
        </row>
        <row r="236">
          <cell r="E236">
            <v>4386.5</v>
          </cell>
          <cell r="F236">
            <v>153</v>
          </cell>
          <cell r="H236" t="str">
            <v>35 Ergebnis</v>
          </cell>
          <cell r="I236">
            <v>34.879744671150121</v>
          </cell>
        </row>
        <row r="237">
          <cell r="A237">
            <v>1971</v>
          </cell>
          <cell r="B237" t="str">
            <v>Bremerhaven</v>
          </cell>
          <cell r="C237" t="str">
            <v>insgesamt</v>
          </cell>
          <cell r="D237">
            <v>40</v>
          </cell>
          <cell r="E237">
            <v>876.5</v>
          </cell>
          <cell r="F237">
            <v>10</v>
          </cell>
          <cell r="G237">
            <v>11.409013120365087</v>
          </cell>
          <cell r="H237">
            <v>45</v>
          </cell>
          <cell r="I237">
            <v>11.409013120365088</v>
          </cell>
        </row>
        <row r="238">
          <cell r="A238">
            <v>1971</v>
          </cell>
          <cell r="B238" t="str">
            <v>Bremerhaven</v>
          </cell>
          <cell r="C238" t="str">
            <v>insgesamt</v>
          </cell>
          <cell r="D238">
            <v>41</v>
          </cell>
          <cell r="E238">
            <v>917</v>
          </cell>
          <cell r="F238">
            <v>10</v>
          </cell>
          <cell r="G238">
            <v>10.905125408942183</v>
          </cell>
          <cell r="H238">
            <v>45</v>
          </cell>
          <cell r="I238">
            <v>10.905125408942203</v>
          </cell>
        </row>
        <row r="239">
          <cell r="A239">
            <v>1971</v>
          </cell>
          <cell r="B239" t="str">
            <v>Bremerhaven</v>
          </cell>
          <cell r="C239" t="str">
            <v>insgesamt</v>
          </cell>
          <cell r="D239">
            <v>42</v>
          </cell>
          <cell r="E239">
            <v>943.5</v>
          </cell>
          <cell r="F239">
            <v>12</v>
          </cell>
          <cell r="G239">
            <v>12.718600953895088</v>
          </cell>
          <cell r="H239">
            <v>45</v>
          </cell>
          <cell r="I239">
            <v>12.718600953895072</v>
          </cell>
        </row>
        <row r="240">
          <cell r="A240">
            <v>1971</v>
          </cell>
          <cell r="B240" t="str">
            <v>Bremerhaven</v>
          </cell>
          <cell r="C240" t="str">
            <v>insgesamt</v>
          </cell>
          <cell r="D240">
            <v>43</v>
          </cell>
          <cell r="E240">
            <v>962</v>
          </cell>
          <cell r="F240">
            <v>2</v>
          </cell>
          <cell r="G240">
            <v>2.0790020790020831</v>
          </cell>
          <cell r="H240">
            <v>45</v>
          </cell>
          <cell r="I240">
            <v>2.0790020790020791</v>
          </cell>
        </row>
        <row r="241">
          <cell r="A241">
            <v>1971</v>
          </cell>
          <cell r="B241" t="str">
            <v>Bremerhaven</v>
          </cell>
          <cell r="C241" t="str">
            <v>insgesamt</v>
          </cell>
          <cell r="D241">
            <v>44</v>
          </cell>
          <cell r="E241">
            <v>941.5</v>
          </cell>
          <cell r="F241">
            <v>3</v>
          </cell>
          <cell r="G241">
            <v>3.1864046733935374</v>
          </cell>
          <cell r="H241">
            <v>45</v>
          </cell>
          <cell r="I241">
            <v>3.186404673393521</v>
          </cell>
        </row>
        <row r="242">
          <cell r="A242">
            <v>1971</v>
          </cell>
          <cell r="B242" t="str">
            <v>Bremerhaven</v>
          </cell>
          <cell r="C242" t="str">
            <v>insgesamt</v>
          </cell>
          <cell r="D242">
            <v>45</v>
          </cell>
          <cell r="E242">
            <v>980.5</v>
          </cell>
          <cell r="F242">
            <v>1</v>
          </cell>
          <cell r="G242">
            <v>1.0198878123406492</v>
          </cell>
          <cell r="H242">
            <v>45</v>
          </cell>
          <cell r="I242">
            <v>1.0198878123406425</v>
          </cell>
        </row>
        <row r="243">
          <cell r="A243">
            <v>1971</v>
          </cell>
          <cell r="B243" t="str">
            <v>Bremerhaven</v>
          </cell>
          <cell r="C243" t="str">
            <v>insgesamt</v>
          </cell>
          <cell r="D243">
            <v>46</v>
          </cell>
          <cell r="E243">
            <v>998</v>
          </cell>
          <cell r="F243">
            <v>2</v>
          </cell>
          <cell r="G243">
            <v>2.0040080160320581</v>
          </cell>
          <cell r="H243">
            <v>45</v>
          </cell>
          <cell r="I243">
            <v>2.0040080160320639</v>
          </cell>
        </row>
        <row r="244">
          <cell r="A244">
            <v>1971</v>
          </cell>
          <cell r="B244" t="str">
            <v>Bremerhaven</v>
          </cell>
          <cell r="C244" t="str">
            <v>insgesamt</v>
          </cell>
          <cell r="D244">
            <v>47</v>
          </cell>
          <cell r="E244">
            <v>1007.5</v>
          </cell>
          <cell r="F244">
            <v>1</v>
          </cell>
          <cell r="G244">
            <v>0.99255583126550828</v>
          </cell>
          <cell r="H244">
            <v>45</v>
          </cell>
          <cell r="I244">
            <v>0.99255583126550873</v>
          </cell>
        </row>
        <row r="245">
          <cell r="A245">
            <v>1971</v>
          </cell>
          <cell r="B245" t="str">
            <v>Bremerhaven</v>
          </cell>
          <cell r="C245" t="str">
            <v>insgesamt</v>
          </cell>
          <cell r="D245">
            <v>48</v>
          </cell>
          <cell r="E245">
            <v>1102.5</v>
          </cell>
          <cell r="F245">
            <v>0</v>
          </cell>
          <cell r="G245">
            <v>0</v>
          </cell>
          <cell r="H245">
            <v>45</v>
          </cell>
          <cell r="I245">
            <v>0</v>
          </cell>
        </row>
        <row r="246">
          <cell r="A246">
            <v>1971</v>
          </cell>
          <cell r="B246" t="str">
            <v>Bremerhaven</v>
          </cell>
          <cell r="C246" t="str">
            <v>insgesamt</v>
          </cell>
          <cell r="D246">
            <v>49</v>
          </cell>
          <cell r="E246">
            <v>1174.5</v>
          </cell>
          <cell r="F246">
            <v>0</v>
          </cell>
          <cell r="G246">
            <v>0</v>
          </cell>
          <cell r="H246">
            <v>45</v>
          </cell>
          <cell r="I246">
            <v>0</v>
          </cell>
        </row>
        <row r="247">
          <cell r="E247">
            <v>9903.5</v>
          </cell>
          <cell r="F247">
            <v>41</v>
          </cell>
          <cell r="H247" t="str">
            <v>45 Ergebnis</v>
          </cell>
          <cell r="I247">
            <v>4.1399505225425353</v>
          </cell>
        </row>
        <row r="248">
          <cell r="A248">
            <v>1971</v>
          </cell>
          <cell r="B248" t="str">
            <v>Land Bremen</v>
          </cell>
          <cell r="C248" t="str">
            <v>Deutsch</v>
          </cell>
          <cell r="D248">
            <v>15</v>
          </cell>
          <cell r="E248">
            <v>4210</v>
          </cell>
          <cell r="F248">
            <v>21</v>
          </cell>
          <cell r="G248">
            <v>4.9881235154394146</v>
          </cell>
          <cell r="H248">
            <v>15</v>
          </cell>
          <cell r="I248">
            <v>4.9881235154394297</v>
          </cell>
        </row>
        <row r="249">
          <cell r="A249">
            <v>1971</v>
          </cell>
          <cell r="B249" t="str">
            <v>Land Bremen</v>
          </cell>
          <cell r="C249" t="str">
            <v>Deutsch</v>
          </cell>
          <cell r="D249">
            <v>16</v>
          </cell>
          <cell r="E249">
            <v>4125</v>
          </cell>
          <cell r="F249">
            <v>67</v>
          </cell>
          <cell r="G249">
            <v>16.242424242424224</v>
          </cell>
          <cell r="H249">
            <v>15</v>
          </cell>
          <cell r="I249">
            <v>16.242424242424242</v>
          </cell>
        </row>
        <row r="250">
          <cell r="A250">
            <v>1971</v>
          </cell>
          <cell r="B250" t="str">
            <v>Land Bremen</v>
          </cell>
          <cell r="C250" t="str">
            <v>Deutsch</v>
          </cell>
          <cell r="D250">
            <v>17</v>
          </cell>
          <cell r="E250">
            <v>4093.5</v>
          </cell>
          <cell r="F250">
            <v>148</v>
          </cell>
          <cell r="G250">
            <v>36.154879687309858</v>
          </cell>
          <cell r="H250">
            <v>15</v>
          </cell>
          <cell r="I250">
            <v>36.154879687309148</v>
          </cell>
        </row>
        <row r="251">
          <cell r="A251">
            <v>1971</v>
          </cell>
          <cell r="B251" t="str">
            <v>Land Bremen</v>
          </cell>
          <cell r="C251" t="str">
            <v>Deutsch</v>
          </cell>
          <cell r="D251">
            <v>18</v>
          </cell>
          <cell r="E251">
            <v>4128.5</v>
          </cell>
          <cell r="F251">
            <v>252</v>
          </cell>
          <cell r="G251">
            <v>61.039118323846978</v>
          </cell>
          <cell r="H251">
            <v>15</v>
          </cell>
          <cell r="I251">
            <v>61.039118323846438</v>
          </cell>
        </row>
        <row r="252">
          <cell r="A252">
            <v>1971</v>
          </cell>
          <cell r="B252" t="str">
            <v>Land Bremen</v>
          </cell>
          <cell r="C252" t="str">
            <v>Deutsch</v>
          </cell>
          <cell r="D252">
            <v>19</v>
          </cell>
          <cell r="E252">
            <v>4160</v>
          </cell>
          <cell r="F252">
            <v>388</v>
          </cell>
          <cell r="G252">
            <v>93.269230769230305</v>
          </cell>
          <cell r="H252">
            <v>15</v>
          </cell>
          <cell r="I252">
            <v>93.269230769230774</v>
          </cell>
        </row>
        <row r="253">
          <cell r="E253">
            <v>20717</v>
          </cell>
          <cell r="F253">
            <v>876</v>
          </cell>
          <cell r="H253" t="str">
            <v>15 Ergebnis</v>
          </cell>
          <cell r="I253">
            <v>42.284114495341989</v>
          </cell>
        </row>
        <row r="254">
          <cell r="A254">
            <v>1971</v>
          </cell>
          <cell r="B254" t="str">
            <v>Land Bremen</v>
          </cell>
          <cell r="C254" t="str">
            <v>Deutsch</v>
          </cell>
          <cell r="D254">
            <v>20</v>
          </cell>
          <cell r="E254">
            <v>4194</v>
          </cell>
          <cell r="F254">
            <v>398</v>
          </cell>
          <cell r="G254">
            <v>94.897472579876549</v>
          </cell>
          <cell r="H254">
            <v>20</v>
          </cell>
          <cell r="I254">
            <v>94.897472579876009</v>
          </cell>
        </row>
        <row r="255">
          <cell r="A255">
            <v>1971</v>
          </cell>
          <cell r="B255" t="str">
            <v>Land Bremen</v>
          </cell>
          <cell r="C255" t="str">
            <v>Deutsch</v>
          </cell>
          <cell r="D255">
            <v>21</v>
          </cell>
          <cell r="E255">
            <v>4412</v>
          </cell>
          <cell r="F255">
            <v>481</v>
          </cell>
          <cell r="G255">
            <v>109.02085222121475</v>
          </cell>
          <cell r="H255">
            <v>20</v>
          </cell>
          <cell r="I255">
            <v>109.02085222121487</v>
          </cell>
        </row>
        <row r="256">
          <cell r="A256">
            <v>1971</v>
          </cell>
          <cell r="B256" t="str">
            <v>Land Bremen</v>
          </cell>
          <cell r="C256" t="str">
            <v>Deutsch</v>
          </cell>
          <cell r="D256">
            <v>22</v>
          </cell>
          <cell r="E256">
            <v>4453.5</v>
          </cell>
          <cell r="F256">
            <v>503</v>
          </cell>
          <cell r="G256">
            <v>112.94487481755982</v>
          </cell>
          <cell r="H256">
            <v>20</v>
          </cell>
          <cell r="I256">
            <v>112.94487481755922</v>
          </cell>
        </row>
        <row r="257">
          <cell r="A257">
            <v>1971</v>
          </cell>
          <cell r="B257" t="str">
            <v>Land Bremen</v>
          </cell>
          <cell r="C257" t="str">
            <v>Deutsch</v>
          </cell>
          <cell r="D257">
            <v>23</v>
          </cell>
          <cell r="E257">
            <v>4417.5</v>
          </cell>
          <cell r="F257">
            <v>462</v>
          </cell>
          <cell r="G257">
            <v>104.58404074702942</v>
          </cell>
          <cell r="H257">
            <v>20</v>
          </cell>
          <cell r="I257">
            <v>104.58404074702887</v>
          </cell>
        </row>
        <row r="258">
          <cell r="A258">
            <v>1971</v>
          </cell>
          <cell r="B258" t="str">
            <v>Land Bremen</v>
          </cell>
          <cell r="C258" t="str">
            <v>Deutsch</v>
          </cell>
          <cell r="D258">
            <v>24</v>
          </cell>
          <cell r="E258">
            <v>4368.5</v>
          </cell>
          <cell r="F258">
            <v>500</v>
          </cell>
          <cell r="G258">
            <v>114.45576284765889</v>
          </cell>
          <cell r="H258">
            <v>20</v>
          </cell>
          <cell r="I258">
            <v>114.45576284765937</v>
          </cell>
        </row>
        <row r="259">
          <cell r="E259">
            <v>21845.5</v>
          </cell>
          <cell r="F259">
            <v>2344</v>
          </cell>
          <cell r="H259" t="str">
            <v>20 Ergebnis</v>
          </cell>
          <cell r="I259">
            <v>107.29898606120254</v>
          </cell>
        </row>
        <row r="260">
          <cell r="A260">
            <v>1971</v>
          </cell>
          <cell r="B260" t="str">
            <v>Land Bremen</v>
          </cell>
          <cell r="C260" t="str">
            <v>Deutsch</v>
          </cell>
          <cell r="D260">
            <v>25</v>
          </cell>
          <cell r="E260">
            <v>4002</v>
          </cell>
          <cell r="F260">
            <v>408</v>
          </cell>
          <cell r="G260">
            <v>101.94902548725652</v>
          </cell>
          <cell r="H260">
            <v>25</v>
          </cell>
          <cell r="I260">
            <v>101.94902548725638</v>
          </cell>
        </row>
        <row r="261">
          <cell r="A261">
            <v>1971</v>
          </cell>
          <cell r="B261" t="str">
            <v>Land Bremen</v>
          </cell>
          <cell r="C261" t="str">
            <v>Deutsch</v>
          </cell>
          <cell r="D261">
            <v>26</v>
          </cell>
          <cell r="E261">
            <v>4220</v>
          </cell>
          <cell r="F261">
            <v>428</v>
          </cell>
          <cell r="G261">
            <v>101.42180094786771</v>
          </cell>
          <cell r="H261">
            <v>25</v>
          </cell>
          <cell r="I261">
            <v>101.4218009478673</v>
          </cell>
        </row>
        <row r="262">
          <cell r="A262">
            <v>1971</v>
          </cell>
          <cell r="B262" t="str">
            <v>Land Bremen</v>
          </cell>
          <cell r="C262" t="str">
            <v>Deutsch</v>
          </cell>
          <cell r="D262">
            <v>27</v>
          </cell>
          <cell r="E262">
            <v>4877.5</v>
          </cell>
          <cell r="F262">
            <v>503</v>
          </cell>
          <cell r="G262">
            <v>103.12660174269624</v>
          </cell>
          <cell r="H262">
            <v>25</v>
          </cell>
          <cell r="I262">
            <v>103.12660174269607</v>
          </cell>
        </row>
        <row r="263">
          <cell r="A263">
            <v>1971</v>
          </cell>
          <cell r="B263" t="str">
            <v>Land Bremen</v>
          </cell>
          <cell r="C263" t="str">
            <v>Deutsch</v>
          </cell>
          <cell r="D263">
            <v>28</v>
          </cell>
          <cell r="E263">
            <v>5016.5</v>
          </cell>
          <cell r="F263">
            <v>392</v>
          </cell>
          <cell r="G263">
            <v>78.142130967806736</v>
          </cell>
          <cell r="H263">
            <v>25</v>
          </cell>
          <cell r="I263">
            <v>78.142130967806239</v>
          </cell>
        </row>
        <row r="264">
          <cell r="A264">
            <v>1971</v>
          </cell>
          <cell r="B264" t="str">
            <v>Land Bremen</v>
          </cell>
          <cell r="C264" t="str">
            <v>Deutsch</v>
          </cell>
          <cell r="D264">
            <v>29</v>
          </cell>
          <cell r="E264">
            <v>5356</v>
          </cell>
          <cell r="F264">
            <v>450</v>
          </cell>
          <cell r="G264">
            <v>84.017923823749427</v>
          </cell>
          <cell r="H264">
            <v>25</v>
          </cell>
          <cell r="I264">
            <v>84.017923823749058</v>
          </cell>
        </row>
        <row r="265">
          <cell r="E265">
            <v>23472</v>
          </cell>
          <cell r="F265">
            <v>2181</v>
          </cell>
          <cell r="H265" t="str">
            <v>25 Ergebnis</v>
          </cell>
          <cell r="I265">
            <v>92.919222903885483</v>
          </cell>
        </row>
        <row r="266">
          <cell r="A266">
            <v>1971</v>
          </cell>
          <cell r="B266" t="str">
            <v>Land Bremen</v>
          </cell>
          <cell r="C266" t="str">
            <v>Deutsch</v>
          </cell>
          <cell r="D266">
            <v>30</v>
          </cell>
          <cell r="E266">
            <v>5866</v>
          </cell>
          <cell r="F266">
            <v>429</v>
          </cell>
          <cell r="G266">
            <v>73.133310603478122</v>
          </cell>
          <cell r="H266">
            <v>30</v>
          </cell>
          <cell r="I266">
            <v>73.133310603477668</v>
          </cell>
        </row>
        <row r="267">
          <cell r="A267">
            <v>1971</v>
          </cell>
          <cell r="B267" t="str">
            <v>Land Bremen</v>
          </cell>
          <cell r="C267" t="str">
            <v>Deutsch</v>
          </cell>
          <cell r="D267">
            <v>31</v>
          </cell>
          <cell r="E267">
            <v>5996</v>
          </cell>
          <cell r="F267">
            <v>395</v>
          </cell>
          <cell r="G267">
            <v>65.877251501001368</v>
          </cell>
          <cell r="H267">
            <v>30</v>
          </cell>
          <cell r="I267">
            <v>65.877251501000671</v>
          </cell>
        </row>
        <row r="268">
          <cell r="A268">
            <v>1971</v>
          </cell>
          <cell r="B268" t="str">
            <v>Land Bremen</v>
          </cell>
          <cell r="C268" t="str">
            <v>Deutsch</v>
          </cell>
          <cell r="D268">
            <v>32</v>
          </cell>
          <cell r="E268">
            <v>5882</v>
          </cell>
          <cell r="F268">
            <v>342</v>
          </cell>
          <cell r="G268">
            <v>58.143488609317174</v>
          </cell>
          <cell r="H268">
            <v>30</v>
          </cell>
          <cell r="I268">
            <v>58.143488609316563</v>
          </cell>
        </row>
        <row r="269">
          <cell r="A269">
            <v>1971</v>
          </cell>
          <cell r="B269" t="str">
            <v>Land Bremen</v>
          </cell>
          <cell r="C269" t="str">
            <v>Deutsch</v>
          </cell>
          <cell r="D269">
            <v>33</v>
          </cell>
          <cell r="E269">
            <v>5635</v>
          </cell>
          <cell r="F269">
            <v>269</v>
          </cell>
          <cell r="G269">
            <v>47.737355811889955</v>
          </cell>
          <cell r="H269">
            <v>30</v>
          </cell>
          <cell r="I269">
            <v>47.737355811889969</v>
          </cell>
        </row>
        <row r="270">
          <cell r="A270">
            <v>1971</v>
          </cell>
          <cell r="B270" t="str">
            <v>Land Bremen</v>
          </cell>
          <cell r="C270" t="str">
            <v>Deutsch</v>
          </cell>
          <cell r="D270">
            <v>34</v>
          </cell>
          <cell r="E270">
            <v>5462.5</v>
          </cell>
          <cell r="F270">
            <v>218</v>
          </cell>
          <cell r="G270">
            <v>39.908466819222681</v>
          </cell>
          <cell r="H270">
            <v>30</v>
          </cell>
          <cell r="I270">
            <v>39.908466819221964</v>
          </cell>
        </row>
        <row r="271">
          <cell r="E271">
            <v>28841.5</v>
          </cell>
          <cell r="F271">
            <v>1653</v>
          </cell>
          <cell r="H271" t="str">
            <v>30 Ergebnis</v>
          </cell>
          <cell r="I271">
            <v>57.313246537107986</v>
          </cell>
        </row>
        <row r="272">
          <cell r="A272">
            <v>1971</v>
          </cell>
          <cell r="B272" t="str">
            <v>Land Bremen</v>
          </cell>
          <cell r="C272" t="str">
            <v>Deutsch</v>
          </cell>
          <cell r="D272">
            <v>35</v>
          </cell>
          <cell r="E272">
            <v>5332.5</v>
          </cell>
          <cell r="F272">
            <v>188</v>
          </cell>
          <cell r="G272">
            <v>35.255508673229691</v>
          </cell>
          <cell r="H272">
            <v>35</v>
          </cell>
          <cell r="I272">
            <v>35.255508673230196</v>
          </cell>
        </row>
        <row r="273">
          <cell r="A273">
            <v>1971</v>
          </cell>
          <cell r="B273" t="str">
            <v>Land Bremen</v>
          </cell>
          <cell r="C273" t="str">
            <v>Deutsch</v>
          </cell>
          <cell r="D273">
            <v>36</v>
          </cell>
          <cell r="E273">
            <v>5116</v>
          </cell>
          <cell r="F273">
            <v>163</v>
          </cell>
          <cell r="G273">
            <v>31.860828772478282</v>
          </cell>
          <cell r="H273">
            <v>35</v>
          </cell>
          <cell r="I273">
            <v>31.860828772478499</v>
          </cell>
        </row>
        <row r="274">
          <cell r="A274">
            <v>1971</v>
          </cell>
          <cell r="B274" t="str">
            <v>Land Bremen</v>
          </cell>
          <cell r="C274" t="str">
            <v>Deutsch</v>
          </cell>
          <cell r="D274">
            <v>37</v>
          </cell>
          <cell r="E274">
            <v>4406.5</v>
          </cell>
          <cell r="F274">
            <v>103</v>
          </cell>
          <cell r="G274">
            <v>23.374560308634965</v>
          </cell>
          <cell r="H274">
            <v>35</v>
          </cell>
          <cell r="I274">
            <v>23.374560308634972</v>
          </cell>
        </row>
        <row r="275">
          <cell r="A275">
            <v>1971</v>
          </cell>
          <cell r="B275" t="str">
            <v>Land Bremen</v>
          </cell>
          <cell r="C275" t="str">
            <v>Deutsch</v>
          </cell>
          <cell r="D275">
            <v>38</v>
          </cell>
          <cell r="E275">
            <v>3927.5</v>
          </cell>
          <cell r="F275">
            <v>99</v>
          </cell>
          <cell r="G275">
            <v>25.206874602164202</v>
          </cell>
          <cell r="H275">
            <v>35</v>
          </cell>
          <cell r="I275">
            <v>25.206874602164227</v>
          </cell>
        </row>
        <row r="276">
          <cell r="A276">
            <v>1971</v>
          </cell>
          <cell r="B276" t="str">
            <v>Land Bremen</v>
          </cell>
          <cell r="C276" t="str">
            <v>Deutsch</v>
          </cell>
          <cell r="D276">
            <v>39</v>
          </cell>
          <cell r="E276">
            <v>4114.5</v>
          </cell>
          <cell r="F276">
            <v>76</v>
          </cell>
          <cell r="G276">
            <v>18.471260177421328</v>
          </cell>
          <cell r="H276">
            <v>35</v>
          </cell>
          <cell r="I276">
            <v>18.471260177421314</v>
          </cell>
        </row>
        <row r="277">
          <cell r="E277">
            <v>22897</v>
          </cell>
          <cell r="F277">
            <v>629</v>
          </cell>
          <cell r="H277" t="str">
            <v>35 Ergebnis</v>
          </cell>
          <cell r="I277">
            <v>27.470847709306895</v>
          </cell>
        </row>
        <row r="278">
          <cell r="A278">
            <v>1971</v>
          </cell>
          <cell r="B278" t="str">
            <v>Land Bremen</v>
          </cell>
          <cell r="C278" t="str">
            <v>Deutsch</v>
          </cell>
          <cell r="D278">
            <v>40</v>
          </cell>
          <cell r="E278">
            <v>4336</v>
          </cell>
          <cell r="F278">
            <v>43</v>
          </cell>
          <cell r="G278">
            <v>9.9169741697417066</v>
          </cell>
          <cell r="H278">
            <v>45</v>
          </cell>
          <cell r="I278">
            <v>9.9169741697416978</v>
          </cell>
        </row>
        <row r="279">
          <cell r="A279">
            <v>1971</v>
          </cell>
          <cell r="B279" t="str">
            <v>Land Bremen</v>
          </cell>
          <cell r="C279" t="str">
            <v>Deutsch</v>
          </cell>
          <cell r="D279">
            <v>41</v>
          </cell>
          <cell r="E279">
            <v>4503.5</v>
          </cell>
          <cell r="F279">
            <v>37</v>
          </cell>
          <cell r="G279">
            <v>8.2158321305651061</v>
          </cell>
          <cell r="H279">
            <v>45</v>
          </cell>
          <cell r="I279">
            <v>8.2158321305651167</v>
          </cell>
        </row>
        <row r="280">
          <cell r="A280">
            <v>1971</v>
          </cell>
          <cell r="B280" t="str">
            <v>Land Bremen</v>
          </cell>
          <cell r="C280" t="str">
            <v>Deutsch</v>
          </cell>
          <cell r="D280">
            <v>42</v>
          </cell>
          <cell r="E280">
            <v>4606</v>
          </cell>
          <cell r="F280">
            <v>35</v>
          </cell>
          <cell r="G280">
            <v>7.598784194528883</v>
          </cell>
          <cell r="H280">
            <v>45</v>
          </cell>
          <cell r="I280">
            <v>7.598784194528875</v>
          </cell>
        </row>
        <row r="281">
          <cell r="A281">
            <v>1971</v>
          </cell>
          <cell r="B281" t="str">
            <v>Land Bremen</v>
          </cell>
          <cell r="C281" t="str">
            <v>Deutsch</v>
          </cell>
          <cell r="D281">
            <v>43</v>
          </cell>
          <cell r="E281">
            <v>4708</v>
          </cell>
          <cell r="F281">
            <v>17</v>
          </cell>
          <cell r="G281">
            <v>3.6108751062022049</v>
          </cell>
          <cell r="H281">
            <v>45</v>
          </cell>
          <cell r="I281">
            <v>3.6108751062022089</v>
          </cell>
        </row>
        <row r="282">
          <cell r="A282">
            <v>1971</v>
          </cell>
          <cell r="B282" t="str">
            <v>Land Bremen</v>
          </cell>
          <cell r="C282" t="str">
            <v>Deutsch</v>
          </cell>
          <cell r="D282">
            <v>44</v>
          </cell>
          <cell r="E282">
            <v>4739</v>
          </cell>
          <cell r="F282">
            <v>8</v>
          </cell>
          <cell r="G282">
            <v>1.6881198565098308</v>
          </cell>
          <cell r="H282">
            <v>45</v>
          </cell>
          <cell r="I282">
            <v>1.6881198565098121</v>
          </cell>
        </row>
        <row r="283">
          <cell r="A283">
            <v>1971</v>
          </cell>
          <cell r="B283" t="str">
            <v>Land Bremen</v>
          </cell>
          <cell r="C283" t="str">
            <v>Deutsch</v>
          </cell>
          <cell r="D283">
            <v>45</v>
          </cell>
          <cell r="E283">
            <v>4938</v>
          </cell>
          <cell r="F283">
            <v>2</v>
          </cell>
          <cell r="G283">
            <v>0.40502227622519266</v>
          </cell>
          <cell r="H283">
            <v>45</v>
          </cell>
          <cell r="I283">
            <v>0.40502227622519238</v>
          </cell>
        </row>
        <row r="284">
          <cell r="A284">
            <v>1971</v>
          </cell>
          <cell r="B284" t="str">
            <v>Land Bremen</v>
          </cell>
          <cell r="C284" t="str">
            <v>Deutsch</v>
          </cell>
          <cell r="D284">
            <v>46</v>
          </cell>
          <cell r="E284">
            <v>4991</v>
          </cell>
          <cell r="F284">
            <v>5</v>
          </cell>
          <cell r="G284">
            <v>1.0018032458425037</v>
          </cell>
          <cell r="H284">
            <v>45</v>
          </cell>
          <cell r="I284">
            <v>1.0018032458425166</v>
          </cell>
        </row>
        <row r="285">
          <cell r="A285">
            <v>1971</v>
          </cell>
          <cell r="B285" t="str">
            <v>Land Bremen</v>
          </cell>
          <cell r="C285" t="str">
            <v>Deutsch</v>
          </cell>
          <cell r="D285">
            <v>47</v>
          </cell>
          <cell r="E285">
            <v>4950.5</v>
          </cell>
          <cell r="F285">
            <v>1</v>
          </cell>
          <cell r="G285">
            <v>0.20199979800020154</v>
          </cell>
          <cell r="H285">
            <v>45</v>
          </cell>
          <cell r="I285">
            <v>0.20199979800020201</v>
          </cell>
        </row>
        <row r="286">
          <cell r="A286">
            <v>1971</v>
          </cell>
          <cell r="B286" t="str">
            <v>Land Bremen</v>
          </cell>
          <cell r="C286" t="str">
            <v>Deutsch</v>
          </cell>
          <cell r="D286">
            <v>48</v>
          </cell>
          <cell r="E286">
            <v>5259</v>
          </cell>
          <cell r="F286">
            <v>0</v>
          </cell>
          <cell r="G286">
            <v>0</v>
          </cell>
          <cell r="H286">
            <v>45</v>
          </cell>
          <cell r="I286">
            <v>0</v>
          </cell>
        </row>
        <row r="287">
          <cell r="A287">
            <v>1971</v>
          </cell>
          <cell r="B287" t="str">
            <v>Land Bremen</v>
          </cell>
          <cell r="C287" t="str">
            <v>Deutsch</v>
          </cell>
          <cell r="D287">
            <v>49</v>
          </cell>
          <cell r="E287">
            <v>5723</v>
          </cell>
          <cell r="F287">
            <v>0</v>
          </cell>
          <cell r="G287">
            <v>0</v>
          </cell>
          <cell r="H287">
            <v>45</v>
          </cell>
          <cell r="I287">
            <v>0</v>
          </cell>
        </row>
        <row r="288">
          <cell r="E288">
            <v>48754</v>
          </cell>
          <cell r="F288">
            <v>148</v>
          </cell>
          <cell r="H288" t="str">
            <v>45 Ergebnis</v>
          </cell>
          <cell r="I288">
            <v>3.0356483570578821</v>
          </cell>
        </row>
        <row r="289">
          <cell r="A289">
            <v>1971</v>
          </cell>
          <cell r="B289" t="str">
            <v>Land Bremen</v>
          </cell>
          <cell r="C289" t="str">
            <v>Ausl.</v>
          </cell>
          <cell r="D289">
            <v>15</v>
          </cell>
          <cell r="E289">
            <v>87</v>
          </cell>
          <cell r="F289">
            <v>1</v>
          </cell>
          <cell r="G289">
            <v>11.494252873563227</v>
          </cell>
          <cell r="H289">
            <v>15</v>
          </cell>
          <cell r="I289">
            <v>11.494252873563218</v>
          </cell>
        </row>
        <row r="290">
          <cell r="A290">
            <v>1971</v>
          </cell>
          <cell r="B290" t="str">
            <v>Land Bremen</v>
          </cell>
          <cell r="C290" t="str">
            <v>Ausl.</v>
          </cell>
          <cell r="D290">
            <v>16</v>
          </cell>
          <cell r="E290">
            <v>114</v>
          </cell>
          <cell r="F290">
            <v>7</v>
          </cell>
          <cell r="G290">
            <v>61.403508771929587</v>
          </cell>
          <cell r="H290">
            <v>15</v>
          </cell>
          <cell r="I290">
            <v>61.403508771929829</v>
          </cell>
        </row>
        <row r="291">
          <cell r="A291">
            <v>1971</v>
          </cell>
          <cell r="B291" t="str">
            <v>Land Bremen</v>
          </cell>
          <cell r="C291" t="str">
            <v>Ausl.</v>
          </cell>
          <cell r="D291">
            <v>17</v>
          </cell>
          <cell r="E291">
            <v>115</v>
          </cell>
          <cell r="F291">
            <v>15</v>
          </cell>
          <cell r="G291">
            <v>130.43478260869531</v>
          </cell>
          <cell r="H291">
            <v>15</v>
          </cell>
          <cell r="I291">
            <v>130.43478260869566</v>
          </cell>
        </row>
        <row r="292">
          <cell r="A292">
            <v>1971</v>
          </cell>
          <cell r="B292" t="str">
            <v>Land Bremen</v>
          </cell>
          <cell r="C292" t="str">
            <v>Ausl.</v>
          </cell>
          <cell r="D292">
            <v>18</v>
          </cell>
          <cell r="E292">
            <v>142.5</v>
          </cell>
          <cell r="F292">
            <v>28</v>
          </cell>
          <cell r="G292">
            <v>196.49122807017528</v>
          </cell>
          <cell r="H292">
            <v>15</v>
          </cell>
          <cell r="I292">
            <v>196.49122807017542</v>
          </cell>
        </row>
        <row r="293">
          <cell r="A293">
            <v>1971</v>
          </cell>
          <cell r="B293" t="str">
            <v>Land Bremen</v>
          </cell>
          <cell r="C293" t="str">
            <v>Ausl.</v>
          </cell>
          <cell r="D293">
            <v>19</v>
          </cell>
          <cell r="E293">
            <v>177.5</v>
          </cell>
          <cell r="F293">
            <v>19</v>
          </cell>
          <cell r="G293">
            <v>107.04225352112636</v>
          </cell>
          <cell r="H293">
            <v>15</v>
          </cell>
          <cell r="I293">
            <v>107.04225352112675</v>
          </cell>
        </row>
        <row r="294">
          <cell r="E294">
            <v>636</v>
          </cell>
          <cell r="F294">
            <v>70</v>
          </cell>
          <cell r="H294" t="str">
            <v>15 Ergebnis</v>
          </cell>
          <cell r="I294">
            <v>110.06289308176102</v>
          </cell>
        </row>
        <row r="295">
          <cell r="A295">
            <v>1971</v>
          </cell>
          <cell r="B295" t="str">
            <v>Land Bremen</v>
          </cell>
          <cell r="C295" t="str">
            <v>Ausl.</v>
          </cell>
          <cell r="D295">
            <v>20</v>
          </cell>
          <cell r="E295">
            <v>221.5</v>
          </cell>
          <cell r="F295">
            <v>41</v>
          </cell>
          <cell r="G295">
            <v>185.10158013543972</v>
          </cell>
          <cell r="H295">
            <v>20</v>
          </cell>
          <cell r="I295">
            <v>185.1015801354402</v>
          </cell>
        </row>
        <row r="296">
          <cell r="A296">
            <v>1971</v>
          </cell>
          <cell r="B296" t="str">
            <v>Land Bremen</v>
          </cell>
          <cell r="C296" t="str">
            <v>Ausl.</v>
          </cell>
          <cell r="D296">
            <v>21</v>
          </cell>
          <cell r="E296">
            <v>262</v>
          </cell>
          <cell r="F296">
            <v>56</v>
          </cell>
          <cell r="G296">
            <v>213.74045801526748</v>
          </cell>
          <cell r="H296">
            <v>20</v>
          </cell>
          <cell r="I296">
            <v>213.74045801526719</v>
          </cell>
        </row>
        <row r="297">
          <cell r="A297">
            <v>1971</v>
          </cell>
          <cell r="B297" t="str">
            <v>Land Bremen</v>
          </cell>
          <cell r="C297" t="str">
            <v>Ausl.</v>
          </cell>
          <cell r="D297">
            <v>22</v>
          </cell>
          <cell r="E297">
            <v>265.5</v>
          </cell>
          <cell r="F297">
            <v>50</v>
          </cell>
          <cell r="G297">
            <v>188.323917137476</v>
          </cell>
          <cell r="H297">
            <v>20</v>
          </cell>
          <cell r="I297">
            <v>188.32391713747646</v>
          </cell>
        </row>
        <row r="298">
          <cell r="A298">
            <v>1971</v>
          </cell>
          <cell r="B298" t="str">
            <v>Land Bremen</v>
          </cell>
          <cell r="C298" t="str">
            <v>Ausl.</v>
          </cell>
          <cell r="D298">
            <v>23</v>
          </cell>
          <cell r="E298">
            <v>265.5</v>
          </cell>
          <cell r="F298">
            <v>60</v>
          </cell>
          <cell r="G298">
            <v>225.98870056497179</v>
          </cell>
          <cell r="H298">
            <v>20</v>
          </cell>
          <cell r="I298">
            <v>225.98870056497174</v>
          </cell>
        </row>
        <row r="299">
          <cell r="A299">
            <v>1971</v>
          </cell>
          <cell r="B299" t="str">
            <v>Land Bremen</v>
          </cell>
          <cell r="C299" t="str">
            <v>Ausl.</v>
          </cell>
          <cell r="D299">
            <v>24</v>
          </cell>
          <cell r="E299">
            <v>280</v>
          </cell>
          <cell r="F299">
            <v>44</v>
          </cell>
          <cell r="G299">
            <v>157.14285714285779</v>
          </cell>
          <cell r="H299">
            <v>20</v>
          </cell>
          <cell r="I299">
            <v>157.14285714285714</v>
          </cell>
        </row>
        <row r="300">
          <cell r="E300">
            <v>1294.5</v>
          </cell>
          <cell r="F300">
            <v>251</v>
          </cell>
          <cell r="H300" t="str">
            <v>20 Ergebnis</v>
          </cell>
          <cell r="I300">
            <v>193.89725762842798</v>
          </cell>
        </row>
        <row r="301">
          <cell r="A301">
            <v>1971</v>
          </cell>
          <cell r="B301" t="str">
            <v>Land Bremen</v>
          </cell>
          <cell r="C301" t="str">
            <v>Ausl.</v>
          </cell>
          <cell r="D301">
            <v>25</v>
          </cell>
          <cell r="E301">
            <v>277</v>
          </cell>
          <cell r="F301">
            <v>50</v>
          </cell>
          <cell r="G301">
            <v>180.50541516245542</v>
          </cell>
          <cell r="H301">
            <v>25</v>
          </cell>
          <cell r="I301">
            <v>180.50541516245485</v>
          </cell>
        </row>
        <row r="302">
          <cell r="A302">
            <v>1971</v>
          </cell>
          <cell r="B302" t="str">
            <v>Land Bremen</v>
          </cell>
          <cell r="C302" t="str">
            <v>Ausl.</v>
          </cell>
          <cell r="D302">
            <v>26</v>
          </cell>
          <cell r="E302">
            <v>263.5</v>
          </cell>
          <cell r="F302">
            <v>45</v>
          </cell>
          <cell r="G302">
            <v>170.7779886148011</v>
          </cell>
          <cell r="H302">
            <v>25</v>
          </cell>
          <cell r="I302">
            <v>170.77798861480076</v>
          </cell>
        </row>
        <row r="303">
          <cell r="A303">
            <v>1971</v>
          </cell>
          <cell r="B303" t="str">
            <v>Land Bremen</v>
          </cell>
          <cell r="C303" t="str">
            <v>Ausl.</v>
          </cell>
          <cell r="D303">
            <v>27</v>
          </cell>
          <cell r="E303">
            <v>242</v>
          </cell>
          <cell r="F303">
            <v>43</v>
          </cell>
          <cell r="G303">
            <v>177.68595041322359</v>
          </cell>
          <cell r="H303">
            <v>25</v>
          </cell>
          <cell r="I303">
            <v>177.68595041322311</v>
          </cell>
        </row>
        <row r="304">
          <cell r="A304">
            <v>1971</v>
          </cell>
          <cell r="B304" t="str">
            <v>Land Bremen</v>
          </cell>
          <cell r="C304" t="str">
            <v>Ausl.</v>
          </cell>
          <cell r="D304">
            <v>28</v>
          </cell>
          <cell r="E304">
            <v>238.5</v>
          </cell>
          <cell r="F304">
            <v>29</v>
          </cell>
          <cell r="G304">
            <v>121.5932914046121</v>
          </cell>
          <cell r="H304">
            <v>25</v>
          </cell>
          <cell r="I304">
            <v>121.59329140461216</v>
          </cell>
        </row>
        <row r="305">
          <cell r="A305">
            <v>1971</v>
          </cell>
          <cell r="B305" t="str">
            <v>Land Bremen</v>
          </cell>
          <cell r="C305" t="str">
            <v>Ausl.</v>
          </cell>
          <cell r="D305">
            <v>29</v>
          </cell>
          <cell r="E305">
            <v>215</v>
          </cell>
          <cell r="F305">
            <v>42</v>
          </cell>
          <cell r="G305">
            <v>195.34883720930193</v>
          </cell>
          <cell r="H305">
            <v>25</v>
          </cell>
          <cell r="I305">
            <v>195.34883720930233</v>
          </cell>
        </row>
        <row r="306">
          <cell r="E306">
            <v>1236</v>
          </cell>
          <cell r="F306">
            <v>209</v>
          </cell>
          <cell r="H306" t="str">
            <v>25 Ergebnis</v>
          </cell>
          <cell r="I306">
            <v>169.0938511326861</v>
          </cell>
        </row>
        <row r="307">
          <cell r="A307">
            <v>1971</v>
          </cell>
          <cell r="B307" t="str">
            <v>Land Bremen</v>
          </cell>
          <cell r="C307" t="str">
            <v>Ausl.</v>
          </cell>
          <cell r="D307">
            <v>30</v>
          </cell>
          <cell r="E307">
            <v>202.5</v>
          </cell>
          <cell r="F307">
            <v>29</v>
          </cell>
          <cell r="G307">
            <v>143.20987654320987</v>
          </cell>
          <cell r="H307">
            <v>30</v>
          </cell>
          <cell r="I307">
            <v>143.20987654320987</v>
          </cell>
        </row>
        <row r="308">
          <cell r="A308">
            <v>1971</v>
          </cell>
          <cell r="B308" t="str">
            <v>Land Bremen</v>
          </cell>
          <cell r="C308" t="str">
            <v>Ausl.</v>
          </cell>
          <cell r="D308">
            <v>31</v>
          </cell>
          <cell r="E308">
            <v>187.5</v>
          </cell>
          <cell r="F308">
            <v>12</v>
          </cell>
          <cell r="G308">
            <v>64</v>
          </cell>
          <cell r="H308">
            <v>30</v>
          </cell>
          <cell r="I308">
            <v>64</v>
          </cell>
        </row>
        <row r="309">
          <cell r="A309">
            <v>1971</v>
          </cell>
          <cell r="B309" t="str">
            <v>Land Bremen</v>
          </cell>
          <cell r="C309" t="str">
            <v>Ausl.</v>
          </cell>
          <cell r="D309">
            <v>32</v>
          </cell>
          <cell r="E309">
            <v>166</v>
          </cell>
          <cell r="F309">
            <v>14</v>
          </cell>
          <cell r="G309">
            <v>84.337349397590302</v>
          </cell>
          <cell r="H309">
            <v>30</v>
          </cell>
          <cell r="I309">
            <v>84.337349397590373</v>
          </cell>
        </row>
        <row r="310">
          <cell r="A310">
            <v>1971</v>
          </cell>
          <cell r="B310" t="str">
            <v>Land Bremen</v>
          </cell>
          <cell r="C310" t="str">
            <v>Ausl.</v>
          </cell>
          <cell r="D310">
            <v>33</v>
          </cell>
          <cell r="E310">
            <v>158.5</v>
          </cell>
          <cell r="F310">
            <v>11</v>
          </cell>
          <cell r="G310">
            <v>69.400630914827005</v>
          </cell>
          <cell r="H310">
            <v>30</v>
          </cell>
          <cell r="I310">
            <v>69.400630914826493</v>
          </cell>
        </row>
        <row r="311">
          <cell r="A311">
            <v>1971</v>
          </cell>
          <cell r="B311" t="str">
            <v>Land Bremen</v>
          </cell>
          <cell r="C311" t="str">
            <v>Ausl.</v>
          </cell>
          <cell r="D311">
            <v>34</v>
          </cell>
          <cell r="E311">
            <v>150</v>
          </cell>
          <cell r="F311">
            <v>13</v>
          </cell>
          <cell r="G311">
            <v>86.666666666666671</v>
          </cell>
          <cell r="H311">
            <v>30</v>
          </cell>
          <cell r="I311">
            <v>86.666666666666671</v>
          </cell>
        </row>
        <row r="312">
          <cell r="E312">
            <v>864.5</v>
          </cell>
          <cell r="F312">
            <v>79</v>
          </cell>
          <cell r="H312" t="str">
            <v>30 Ergebnis</v>
          </cell>
          <cell r="I312">
            <v>91.382301908617706</v>
          </cell>
        </row>
        <row r="313">
          <cell r="A313">
            <v>1971</v>
          </cell>
          <cell r="B313" t="str">
            <v>Land Bremen</v>
          </cell>
          <cell r="C313" t="str">
            <v>Ausl.</v>
          </cell>
          <cell r="D313">
            <v>35</v>
          </cell>
          <cell r="E313">
            <v>136.5</v>
          </cell>
          <cell r="F313">
            <v>22</v>
          </cell>
          <cell r="G313">
            <v>161.17216117216125</v>
          </cell>
          <cell r="H313">
            <v>35</v>
          </cell>
          <cell r="I313">
            <v>161.17216117216117</v>
          </cell>
        </row>
        <row r="314">
          <cell r="A314">
            <v>1971</v>
          </cell>
          <cell r="B314" t="str">
            <v>Land Bremen</v>
          </cell>
          <cell r="C314" t="str">
            <v>Ausl.</v>
          </cell>
          <cell r="D314">
            <v>36</v>
          </cell>
          <cell r="E314">
            <v>128</v>
          </cell>
          <cell r="F314">
            <v>5</v>
          </cell>
          <cell r="G314">
            <v>39.0625</v>
          </cell>
          <cell r="H314">
            <v>35</v>
          </cell>
          <cell r="I314">
            <v>39.0625</v>
          </cell>
        </row>
        <row r="315">
          <cell r="A315">
            <v>1971</v>
          </cell>
          <cell r="B315" t="str">
            <v>Land Bremen</v>
          </cell>
          <cell r="C315" t="str">
            <v>Ausl.</v>
          </cell>
          <cell r="D315">
            <v>37</v>
          </cell>
          <cell r="E315">
            <v>119</v>
          </cell>
          <cell r="F315">
            <v>11</v>
          </cell>
          <cell r="G315">
            <v>92.436974789916178</v>
          </cell>
          <cell r="H315">
            <v>35</v>
          </cell>
          <cell r="I315">
            <v>92.436974789915965</v>
          </cell>
        </row>
        <row r="316">
          <cell r="A316">
            <v>1971</v>
          </cell>
          <cell r="B316" t="str">
            <v>Land Bremen</v>
          </cell>
          <cell r="C316" t="str">
            <v>Ausl.</v>
          </cell>
          <cell r="D316">
            <v>38</v>
          </cell>
          <cell r="E316">
            <v>115</v>
          </cell>
          <cell r="F316">
            <v>6</v>
          </cell>
          <cell r="G316">
            <v>52.17391304347813</v>
          </cell>
          <cell r="H316">
            <v>35</v>
          </cell>
          <cell r="I316">
            <v>52.173913043478258</v>
          </cell>
        </row>
        <row r="317">
          <cell r="A317">
            <v>1971</v>
          </cell>
          <cell r="B317" t="str">
            <v>Land Bremen</v>
          </cell>
          <cell r="C317" t="str">
            <v>Ausl.</v>
          </cell>
          <cell r="D317">
            <v>39</v>
          </cell>
          <cell r="E317">
            <v>109.5</v>
          </cell>
          <cell r="F317">
            <v>8</v>
          </cell>
          <cell r="G317">
            <v>73.0593607305929</v>
          </cell>
          <cell r="H317">
            <v>35</v>
          </cell>
          <cell r="I317">
            <v>73.05936073059361</v>
          </cell>
        </row>
        <row r="318">
          <cell r="E318">
            <v>608</v>
          </cell>
          <cell r="F318">
            <v>52</v>
          </cell>
          <cell r="H318" t="str">
            <v>35 Ergebnis</v>
          </cell>
          <cell r="I318">
            <v>85.526315789473685</v>
          </cell>
        </row>
        <row r="319">
          <cell r="A319">
            <v>1971</v>
          </cell>
          <cell r="B319" t="str">
            <v>Land Bremen</v>
          </cell>
          <cell r="C319" t="str">
            <v>Ausl.</v>
          </cell>
          <cell r="D319">
            <v>40</v>
          </cell>
          <cell r="E319">
            <v>86</v>
          </cell>
          <cell r="F319">
            <v>4</v>
          </cell>
          <cell r="G319">
            <v>46.511627906976074</v>
          </cell>
          <cell r="H319">
            <v>45</v>
          </cell>
          <cell r="I319">
            <v>46.511627906976742</v>
          </cell>
        </row>
        <row r="320">
          <cell r="A320">
            <v>1971</v>
          </cell>
          <cell r="B320" t="str">
            <v>Land Bremen</v>
          </cell>
          <cell r="C320" t="str">
            <v>Ausl.</v>
          </cell>
          <cell r="D320">
            <v>41</v>
          </cell>
          <cell r="E320">
            <v>74</v>
          </cell>
          <cell r="F320">
            <v>1</v>
          </cell>
          <cell r="G320">
            <v>13.513513513513489</v>
          </cell>
          <cell r="H320">
            <v>45</v>
          </cell>
          <cell r="I320">
            <v>13.513513513513514</v>
          </cell>
        </row>
        <row r="321">
          <cell r="A321">
            <v>1971</v>
          </cell>
          <cell r="B321" t="str">
            <v>Land Bremen</v>
          </cell>
          <cell r="C321" t="str">
            <v>Ausl.</v>
          </cell>
          <cell r="D321">
            <v>42</v>
          </cell>
          <cell r="E321">
            <v>69</v>
          </cell>
          <cell r="F321">
            <v>1</v>
          </cell>
          <cell r="G321">
            <v>14.492753623188387</v>
          </cell>
          <cell r="H321">
            <v>45</v>
          </cell>
          <cell r="I321">
            <v>14.492753623188406</v>
          </cell>
        </row>
        <row r="322">
          <cell r="A322">
            <v>1971</v>
          </cell>
          <cell r="B322" t="str">
            <v>Land Bremen</v>
          </cell>
          <cell r="C322" t="str">
            <v>Ausl.</v>
          </cell>
          <cell r="D322">
            <v>43</v>
          </cell>
          <cell r="E322">
            <v>75.5</v>
          </cell>
          <cell r="F322">
            <v>2</v>
          </cell>
          <cell r="G322">
            <v>26.490066225165574</v>
          </cell>
          <cell r="H322">
            <v>45</v>
          </cell>
          <cell r="I322">
            <v>26.490066225165563</v>
          </cell>
        </row>
        <row r="323">
          <cell r="A323">
            <v>1971</v>
          </cell>
          <cell r="B323" t="str">
            <v>Land Bremen</v>
          </cell>
          <cell r="C323" t="str">
            <v>Ausl.</v>
          </cell>
          <cell r="D323">
            <v>44</v>
          </cell>
          <cell r="E323">
            <v>73</v>
          </cell>
          <cell r="F323">
            <v>0</v>
          </cell>
          <cell r="G323">
            <v>0</v>
          </cell>
          <cell r="H323">
            <v>45</v>
          </cell>
          <cell r="I323">
            <v>0</v>
          </cell>
        </row>
        <row r="324">
          <cell r="A324">
            <v>1971</v>
          </cell>
          <cell r="B324" t="str">
            <v>Land Bremen</v>
          </cell>
          <cell r="C324" t="str">
            <v>Ausl.</v>
          </cell>
          <cell r="D324">
            <v>45</v>
          </cell>
          <cell r="E324">
            <v>76.5</v>
          </cell>
          <cell r="F324">
            <v>0</v>
          </cell>
          <cell r="G324">
            <v>0</v>
          </cell>
          <cell r="H324">
            <v>45</v>
          </cell>
          <cell r="I324">
            <v>0</v>
          </cell>
        </row>
        <row r="325">
          <cell r="A325">
            <v>1971</v>
          </cell>
          <cell r="B325" t="str">
            <v>Land Bremen</v>
          </cell>
          <cell r="C325" t="str">
            <v>Ausl.</v>
          </cell>
          <cell r="D325">
            <v>46</v>
          </cell>
          <cell r="E325">
            <v>60.5</v>
          </cell>
          <cell r="F325">
            <v>0</v>
          </cell>
          <cell r="G325">
            <v>0</v>
          </cell>
          <cell r="H325">
            <v>45</v>
          </cell>
          <cell r="I325">
            <v>0</v>
          </cell>
        </row>
        <row r="326">
          <cell r="A326">
            <v>1971</v>
          </cell>
          <cell r="B326" t="str">
            <v>Land Bremen</v>
          </cell>
          <cell r="C326" t="str">
            <v>Ausl.</v>
          </cell>
          <cell r="D326">
            <v>47</v>
          </cell>
          <cell r="E326">
            <v>61.5</v>
          </cell>
          <cell r="F326">
            <v>0</v>
          </cell>
          <cell r="G326">
            <v>0</v>
          </cell>
          <cell r="H326">
            <v>45</v>
          </cell>
          <cell r="I326">
            <v>0</v>
          </cell>
        </row>
        <row r="327">
          <cell r="A327">
            <v>1971</v>
          </cell>
          <cell r="B327" t="str">
            <v>Land Bremen</v>
          </cell>
          <cell r="C327" t="str">
            <v>Ausl.</v>
          </cell>
          <cell r="D327">
            <v>48</v>
          </cell>
          <cell r="E327">
            <v>55</v>
          </cell>
          <cell r="F327">
            <v>1</v>
          </cell>
          <cell r="G327">
            <v>18.181818181818169</v>
          </cell>
          <cell r="H327">
            <v>45</v>
          </cell>
          <cell r="I327">
            <v>18.181818181818183</v>
          </cell>
        </row>
        <row r="328">
          <cell r="A328">
            <v>1971</v>
          </cell>
          <cell r="B328" t="str">
            <v>Land Bremen</v>
          </cell>
          <cell r="C328" t="str">
            <v>Ausl.</v>
          </cell>
          <cell r="D328">
            <v>49</v>
          </cell>
          <cell r="E328">
            <v>56.5</v>
          </cell>
          <cell r="F328">
            <v>0</v>
          </cell>
          <cell r="G328">
            <v>0</v>
          </cell>
          <cell r="H328">
            <v>45</v>
          </cell>
          <cell r="I328">
            <v>0</v>
          </cell>
        </row>
        <row r="329">
          <cell r="E329">
            <v>687.5</v>
          </cell>
          <cell r="F329">
            <v>9</v>
          </cell>
          <cell r="H329" t="str">
            <v>45 Ergebnis</v>
          </cell>
          <cell r="I329">
            <v>13.090909090909092</v>
          </cell>
        </row>
        <row r="330">
          <cell r="A330">
            <v>1971</v>
          </cell>
          <cell r="B330" t="str">
            <v>Land Bremen</v>
          </cell>
          <cell r="C330" t="str">
            <v>insgesamt</v>
          </cell>
          <cell r="D330">
            <v>15</v>
          </cell>
          <cell r="E330">
            <v>4297</v>
          </cell>
          <cell r="F330">
            <v>22</v>
          </cell>
          <cell r="G330">
            <v>5.1198510588782709</v>
          </cell>
          <cell r="H330">
            <v>15</v>
          </cell>
          <cell r="I330">
            <v>5.1198510588782868</v>
          </cell>
        </row>
        <row r="331">
          <cell r="A331">
            <v>1971</v>
          </cell>
          <cell r="B331" t="str">
            <v>Land Bremen</v>
          </cell>
          <cell r="C331" t="str">
            <v>insgesamt</v>
          </cell>
          <cell r="D331">
            <v>16</v>
          </cell>
          <cell r="E331">
            <v>4239</v>
          </cell>
          <cell r="F331">
            <v>74</v>
          </cell>
          <cell r="G331">
            <v>17.456947393253113</v>
          </cell>
          <cell r="H331">
            <v>15</v>
          </cell>
          <cell r="I331">
            <v>17.456947393253124</v>
          </cell>
        </row>
        <row r="332">
          <cell r="A332">
            <v>1971</v>
          </cell>
          <cell r="B332" t="str">
            <v>Land Bremen</v>
          </cell>
          <cell r="C332" t="str">
            <v>insgesamt</v>
          </cell>
          <cell r="D332">
            <v>17</v>
          </cell>
          <cell r="E332">
            <v>4208.5</v>
          </cell>
          <cell r="F332">
            <v>163</v>
          </cell>
          <cell r="G332">
            <v>38.731139360816947</v>
          </cell>
          <cell r="H332">
            <v>15</v>
          </cell>
          <cell r="I332">
            <v>38.731139360817394</v>
          </cell>
        </row>
        <row r="333">
          <cell r="A333">
            <v>1971</v>
          </cell>
          <cell r="B333" t="str">
            <v>Land Bremen</v>
          </cell>
          <cell r="C333" t="str">
            <v>insgesamt</v>
          </cell>
          <cell r="D333">
            <v>18</v>
          </cell>
          <cell r="E333">
            <v>4271</v>
          </cell>
          <cell r="F333">
            <v>280</v>
          </cell>
          <cell r="G333">
            <v>65.558417232498101</v>
          </cell>
          <cell r="H333">
            <v>15</v>
          </cell>
          <cell r="I333">
            <v>65.558417232498243</v>
          </cell>
        </row>
        <row r="334">
          <cell r="A334">
            <v>1971</v>
          </cell>
          <cell r="B334" t="str">
            <v>Land Bremen</v>
          </cell>
          <cell r="C334" t="str">
            <v>insgesamt</v>
          </cell>
          <cell r="D334">
            <v>19</v>
          </cell>
          <cell r="E334">
            <v>4337.5</v>
          </cell>
          <cell r="F334">
            <v>407</v>
          </cell>
          <cell r="G334">
            <v>93.8328530259366</v>
          </cell>
          <cell r="H334">
            <v>15</v>
          </cell>
          <cell r="I334">
            <v>93.8328530259366</v>
          </cell>
        </row>
        <row r="335">
          <cell r="E335">
            <v>21353</v>
          </cell>
          <cell r="F335">
            <v>946</v>
          </cell>
          <cell r="H335" t="str">
            <v>15 Ergebnis</v>
          </cell>
          <cell r="I335">
            <v>44.302908256451083</v>
          </cell>
        </row>
        <row r="336">
          <cell r="A336">
            <v>1971</v>
          </cell>
          <cell r="B336" t="str">
            <v>Land Bremen</v>
          </cell>
          <cell r="C336" t="str">
            <v>insgesamt</v>
          </cell>
          <cell r="D336">
            <v>20</v>
          </cell>
          <cell r="E336">
            <v>4415.5</v>
          </cell>
          <cell r="F336">
            <v>439</v>
          </cell>
          <cell r="G336">
            <v>99.42248895934766</v>
          </cell>
          <cell r="H336">
            <v>20</v>
          </cell>
          <cell r="I336">
            <v>99.42248895934776</v>
          </cell>
        </row>
        <row r="337">
          <cell r="A337">
            <v>1971</v>
          </cell>
          <cell r="B337" t="str">
            <v>Land Bremen</v>
          </cell>
          <cell r="C337" t="str">
            <v>insgesamt</v>
          </cell>
          <cell r="D337">
            <v>21</v>
          </cell>
          <cell r="E337">
            <v>4674</v>
          </cell>
          <cell r="F337">
            <v>537</v>
          </cell>
          <cell r="G337">
            <v>114.89088575096326</v>
          </cell>
          <cell r="H337">
            <v>20</v>
          </cell>
          <cell r="I337">
            <v>114.89088575096277</v>
          </cell>
        </row>
        <row r="338">
          <cell r="A338">
            <v>1971</v>
          </cell>
          <cell r="B338" t="str">
            <v>Land Bremen</v>
          </cell>
          <cell r="C338" t="str">
            <v>insgesamt</v>
          </cell>
          <cell r="D338">
            <v>22</v>
          </cell>
          <cell r="E338">
            <v>4719</v>
          </cell>
          <cell r="F338">
            <v>553</v>
          </cell>
          <cell r="G338">
            <v>117.18584445857186</v>
          </cell>
          <cell r="H338">
            <v>20</v>
          </cell>
          <cell r="I338">
            <v>117.18584445857174</v>
          </cell>
        </row>
        <row r="339">
          <cell r="A339">
            <v>1971</v>
          </cell>
          <cell r="B339" t="str">
            <v>Land Bremen</v>
          </cell>
          <cell r="C339" t="str">
            <v>insgesamt</v>
          </cell>
          <cell r="D339">
            <v>23</v>
          </cell>
          <cell r="E339">
            <v>4683</v>
          </cell>
          <cell r="F339">
            <v>522</v>
          </cell>
          <cell r="G339">
            <v>111.46700832799421</v>
          </cell>
          <cell r="H339">
            <v>20</v>
          </cell>
          <cell r="I339">
            <v>111.46700832799488</v>
          </cell>
        </row>
        <row r="340">
          <cell r="A340">
            <v>1971</v>
          </cell>
          <cell r="B340" t="str">
            <v>Land Bremen</v>
          </cell>
          <cell r="C340" t="str">
            <v>insgesamt</v>
          </cell>
          <cell r="D340">
            <v>24</v>
          </cell>
          <cell r="E340">
            <v>4648.5</v>
          </cell>
          <cell r="F340">
            <v>544</v>
          </cell>
          <cell r="G340">
            <v>117.02699795632982</v>
          </cell>
          <cell r="H340">
            <v>20</v>
          </cell>
          <cell r="I340">
            <v>117.02699795633001</v>
          </cell>
        </row>
        <row r="341">
          <cell r="E341">
            <v>23140</v>
          </cell>
          <cell r="F341">
            <v>2595</v>
          </cell>
          <cell r="H341" t="str">
            <v>20 Ergebnis</v>
          </cell>
          <cell r="I341">
            <v>112.14347450302506</v>
          </cell>
        </row>
        <row r="342">
          <cell r="A342">
            <v>1971</v>
          </cell>
          <cell r="B342" t="str">
            <v>Land Bremen</v>
          </cell>
          <cell r="C342" t="str">
            <v>insgesamt</v>
          </cell>
          <cell r="D342">
            <v>25</v>
          </cell>
          <cell r="E342">
            <v>4279</v>
          </cell>
          <cell r="F342">
            <v>458</v>
          </cell>
          <cell r="G342">
            <v>107.03435382098613</v>
          </cell>
          <cell r="H342">
            <v>25</v>
          </cell>
          <cell r="I342">
            <v>107.03435382098621</v>
          </cell>
        </row>
        <row r="343">
          <cell r="A343">
            <v>1971</v>
          </cell>
          <cell r="B343" t="str">
            <v>Land Bremen</v>
          </cell>
          <cell r="C343" t="str">
            <v>insgesamt</v>
          </cell>
          <cell r="D343">
            <v>26</v>
          </cell>
          <cell r="E343">
            <v>4483.5</v>
          </cell>
          <cell r="F343">
            <v>473</v>
          </cell>
          <cell r="G343">
            <v>105.49793687966925</v>
          </cell>
          <cell r="H343">
            <v>25</v>
          </cell>
          <cell r="I343">
            <v>105.49793687966989</v>
          </cell>
        </row>
        <row r="344">
          <cell r="A344">
            <v>1971</v>
          </cell>
          <cell r="B344" t="str">
            <v>Land Bremen</v>
          </cell>
          <cell r="C344" t="str">
            <v>insgesamt</v>
          </cell>
          <cell r="D344">
            <v>27</v>
          </cell>
          <cell r="E344">
            <v>5119.5</v>
          </cell>
          <cell r="F344">
            <v>546</v>
          </cell>
          <cell r="G344">
            <v>106.65104014063863</v>
          </cell>
          <cell r="H344">
            <v>25</v>
          </cell>
          <cell r="I344">
            <v>106.65104014063873</v>
          </cell>
        </row>
        <row r="345">
          <cell r="A345">
            <v>1971</v>
          </cell>
          <cell r="B345" t="str">
            <v>Land Bremen</v>
          </cell>
          <cell r="C345" t="str">
            <v>insgesamt</v>
          </cell>
          <cell r="D345">
            <v>28</v>
          </cell>
          <cell r="E345">
            <v>5255</v>
          </cell>
          <cell r="F345">
            <v>421</v>
          </cell>
          <cell r="G345">
            <v>80.114176974310325</v>
          </cell>
          <cell r="H345">
            <v>25</v>
          </cell>
          <cell r="I345">
            <v>80.114176974310169</v>
          </cell>
        </row>
        <row r="346">
          <cell r="A346">
            <v>1971</v>
          </cell>
          <cell r="B346" t="str">
            <v>Land Bremen</v>
          </cell>
          <cell r="C346" t="str">
            <v>insgesamt</v>
          </cell>
          <cell r="D346">
            <v>29</v>
          </cell>
          <cell r="E346">
            <v>5571</v>
          </cell>
          <cell r="F346">
            <v>492</v>
          </cell>
          <cell r="G346">
            <v>88.314485729670778</v>
          </cell>
          <cell r="H346">
            <v>25</v>
          </cell>
          <cell r="I346">
            <v>88.314485729671517</v>
          </cell>
        </row>
        <row r="347">
          <cell r="E347">
            <v>24708</v>
          </cell>
          <cell r="F347">
            <v>2390</v>
          </cell>
          <cell r="H347" t="str">
            <v>25 Ergebnis</v>
          </cell>
          <cell r="I347">
            <v>96.729804112028503</v>
          </cell>
        </row>
        <row r="348">
          <cell r="A348">
            <v>1971</v>
          </cell>
          <cell r="B348" t="str">
            <v>Land Bremen</v>
          </cell>
          <cell r="C348" t="str">
            <v>insgesamt</v>
          </cell>
          <cell r="D348">
            <v>30</v>
          </cell>
          <cell r="E348">
            <v>6068.5</v>
          </cell>
          <cell r="F348">
            <v>458</v>
          </cell>
          <cell r="G348">
            <v>75.471698113206827</v>
          </cell>
          <cell r="H348">
            <v>30</v>
          </cell>
          <cell r="I348">
            <v>75.471698113207552</v>
          </cell>
        </row>
        <row r="349">
          <cell r="A349">
            <v>1971</v>
          </cell>
          <cell r="B349" t="str">
            <v>Land Bremen</v>
          </cell>
          <cell r="C349" t="str">
            <v>insgesamt</v>
          </cell>
          <cell r="D349">
            <v>31</v>
          </cell>
          <cell r="E349">
            <v>6183.5</v>
          </cell>
          <cell r="F349">
            <v>407</v>
          </cell>
          <cell r="G349">
            <v>65.820328293037647</v>
          </cell>
          <cell r="H349">
            <v>30</v>
          </cell>
          <cell r="I349">
            <v>65.820328293037932</v>
          </cell>
        </row>
        <row r="350">
          <cell r="A350">
            <v>1971</v>
          </cell>
          <cell r="B350" t="str">
            <v>Land Bremen</v>
          </cell>
          <cell r="C350" t="str">
            <v>insgesamt</v>
          </cell>
          <cell r="D350">
            <v>32</v>
          </cell>
          <cell r="E350">
            <v>6048</v>
          </cell>
          <cell r="F350">
            <v>356</v>
          </cell>
          <cell r="G350">
            <v>58.862433862434081</v>
          </cell>
          <cell r="H350">
            <v>30</v>
          </cell>
          <cell r="I350">
            <v>58.862433862433861</v>
          </cell>
        </row>
        <row r="351">
          <cell r="A351">
            <v>1971</v>
          </cell>
          <cell r="B351" t="str">
            <v>Land Bremen</v>
          </cell>
          <cell r="C351" t="str">
            <v>insgesamt</v>
          </cell>
          <cell r="D351">
            <v>33</v>
          </cell>
          <cell r="E351">
            <v>5793.5</v>
          </cell>
          <cell r="F351">
            <v>280</v>
          </cell>
          <cell r="G351">
            <v>48.330025028049079</v>
          </cell>
          <cell r="H351">
            <v>30</v>
          </cell>
          <cell r="I351">
            <v>48.330025028048674</v>
          </cell>
        </row>
        <row r="352">
          <cell r="A352">
            <v>1971</v>
          </cell>
          <cell r="B352" t="str">
            <v>Land Bremen</v>
          </cell>
          <cell r="C352" t="str">
            <v>insgesamt</v>
          </cell>
          <cell r="D352">
            <v>34</v>
          </cell>
          <cell r="E352">
            <v>5612.5</v>
          </cell>
          <cell r="F352">
            <v>231</v>
          </cell>
          <cell r="G352">
            <v>41.158129175947266</v>
          </cell>
          <cell r="H352">
            <v>30</v>
          </cell>
          <cell r="I352">
            <v>41.158129175946549</v>
          </cell>
        </row>
        <row r="353">
          <cell r="E353">
            <v>29706</v>
          </cell>
          <cell r="F353">
            <v>1732</v>
          </cell>
          <cell r="H353" t="str">
            <v>30 Ergebnis</v>
          </cell>
          <cell r="I353">
            <v>58.30471958526897</v>
          </cell>
        </row>
        <row r="354">
          <cell r="A354">
            <v>1971</v>
          </cell>
          <cell r="B354" t="str">
            <v>Land Bremen</v>
          </cell>
          <cell r="C354" t="str">
            <v>insgesamt</v>
          </cell>
          <cell r="D354">
            <v>35</v>
          </cell>
          <cell r="E354">
            <v>5469</v>
          </cell>
          <cell r="F354">
            <v>210</v>
          </cell>
          <cell r="G354">
            <v>38.398244651673522</v>
          </cell>
          <cell r="H354">
            <v>35</v>
          </cell>
          <cell r="I354">
            <v>38.398244651673068</v>
          </cell>
        </row>
        <row r="355">
          <cell r="A355">
            <v>1971</v>
          </cell>
          <cell r="B355" t="str">
            <v>Land Bremen</v>
          </cell>
          <cell r="C355" t="str">
            <v>insgesamt</v>
          </cell>
          <cell r="D355">
            <v>36</v>
          </cell>
          <cell r="E355">
            <v>5244</v>
          </cell>
          <cell r="F355">
            <v>168</v>
          </cell>
          <cell r="G355">
            <v>32.036613272310625</v>
          </cell>
          <cell r="H355">
            <v>35</v>
          </cell>
          <cell r="I355">
            <v>32.036613272311214</v>
          </cell>
        </row>
        <row r="356">
          <cell r="A356">
            <v>1971</v>
          </cell>
          <cell r="B356" t="str">
            <v>Land Bremen</v>
          </cell>
          <cell r="C356" t="str">
            <v>insgesamt</v>
          </cell>
          <cell r="D356">
            <v>37</v>
          </cell>
          <cell r="E356">
            <v>4525.5</v>
          </cell>
          <cell r="F356">
            <v>114</v>
          </cell>
          <cell r="G356">
            <v>25.190586675505461</v>
          </cell>
          <cell r="H356">
            <v>35</v>
          </cell>
          <cell r="I356">
            <v>25.190586675505472</v>
          </cell>
        </row>
        <row r="357">
          <cell r="A357">
            <v>1971</v>
          </cell>
          <cell r="B357" t="str">
            <v>Land Bremen</v>
          </cell>
          <cell r="C357" t="str">
            <v>insgesamt</v>
          </cell>
          <cell r="D357">
            <v>38</v>
          </cell>
          <cell r="E357">
            <v>4042.5</v>
          </cell>
          <cell r="F357">
            <v>105</v>
          </cell>
          <cell r="G357">
            <v>25.974025974025963</v>
          </cell>
          <cell r="H357">
            <v>35</v>
          </cell>
          <cell r="I357">
            <v>25.974025974025974</v>
          </cell>
        </row>
        <row r="358">
          <cell r="A358">
            <v>1971</v>
          </cell>
          <cell r="B358" t="str">
            <v>Land Bremen</v>
          </cell>
          <cell r="C358" t="str">
            <v>insgesamt</v>
          </cell>
          <cell r="D358">
            <v>39</v>
          </cell>
          <cell r="E358">
            <v>4224</v>
          </cell>
          <cell r="F358">
            <v>84</v>
          </cell>
          <cell r="G358">
            <v>19.886363636363612</v>
          </cell>
          <cell r="H358">
            <v>35</v>
          </cell>
          <cell r="I358">
            <v>19.886363636363637</v>
          </cell>
        </row>
        <row r="359">
          <cell r="E359">
            <v>23505</v>
          </cell>
          <cell r="F359">
            <v>681</v>
          </cell>
          <cell r="H359" t="str">
            <v>35 Ergebnis</v>
          </cell>
          <cell r="I359">
            <v>28.972559029993615</v>
          </cell>
        </row>
        <row r="360">
          <cell r="A360">
            <v>1971</v>
          </cell>
          <cell r="B360" t="str">
            <v>Land Bremen</v>
          </cell>
          <cell r="C360" t="str">
            <v>insgesamt</v>
          </cell>
          <cell r="D360">
            <v>40</v>
          </cell>
          <cell r="E360">
            <v>4422</v>
          </cell>
          <cell r="F360">
            <v>47</v>
          </cell>
          <cell r="G360">
            <v>10.628674807779301</v>
          </cell>
          <cell r="H360">
            <v>45</v>
          </cell>
          <cell r="I360">
            <v>10.628674807779285</v>
          </cell>
        </row>
        <row r="361">
          <cell r="A361">
            <v>1971</v>
          </cell>
          <cell r="B361" t="str">
            <v>Land Bremen</v>
          </cell>
          <cell r="C361" t="str">
            <v>insgesamt</v>
          </cell>
          <cell r="D361">
            <v>41</v>
          </cell>
          <cell r="E361">
            <v>4577.5</v>
          </cell>
          <cell r="F361">
            <v>38</v>
          </cell>
          <cell r="G361">
            <v>8.3014746040415073</v>
          </cell>
          <cell r="H361">
            <v>45</v>
          </cell>
          <cell r="I361">
            <v>8.3014746040415073</v>
          </cell>
        </row>
        <row r="362">
          <cell r="A362">
            <v>1971</v>
          </cell>
          <cell r="B362" t="str">
            <v>Land Bremen</v>
          </cell>
          <cell r="C362" t="str">
            <v>insgesamt</v>
          </cell>
          <cell r="D362">
            <v>42</v>
          </cell>
          <cell r="E362">
            <v>4675</v>
          </cell>
          <cell r="F362">
            <v>36</v>
          </cell>
          <cell r="G362">
            <v>7.7005347593582787</v>
          </cell>
          <cell r="H362">
            <v>45</v>
          </cell>
          <cell r="I362">
            <v>7.7005347593582885</v>
          </cell>
        </row>
        <row r="363">
          <cell r="A363">
            <v>1971</v>
          </cell>
          <cell r="B363" t="str">
            <v>Land Bremen</v>
          </cell>
          <cell r="C363" t="str">
            <v>insgesamt</v>
          </cell>
          <cell r="D363">
            <v>43</v>
          </cell>
          <cell r="E363">
            <v>4783.5</v>
          </cell>
          <cell r="F363">
            <v>19</v>
          </cell>
          <cell r="G363">
            <v>3.9719870387791496</v>
          </cell>
          <cell r="H363">
            <v>45</v>
          </cell>
          <cell r="I363">
            <v>3.9719870387791367</v>
          </cell>
        </row>
        <row r="364">
          <cell r="A364">
            <v>1971</v>
          </cell>
          <cell r="B364" t="str">
            <v>Land Bremen</v>
          </cell>
          <cell r="C364" t="str">
            <v>insgesamt</v>
          </cell>
          <cell r="D364">
            <v>44</v>
          </cell>
          <cell r="E364">
            <v>4812</v>
          </cell>
          <cell r="F364">
            <v>8</v>
          </cell>
          <cell r="G364">
            <v>1.6625103906899354</v>
          </cell>
          <cell r="H364">
            <v>45</v>
          </cell>
          <cell r="I364">
            <v>1.6625103906899419</v>
          </cell>
        </row>
        <row r="365">
          <cell r="A365">
            <v>1971</v>
          </cell>
          <cell r="B365" t="str">
            <v>Land Bremen</v>
          </cell>
          <cell r="C365" t="str">
            <v>insgesamt</v>
          </cell>
          <cell r="D365">
            <v>45</v>
          </cell>
          <cell r="E365">
            <v>5014.5</v>
          </cell>
          <cell r="F365">
            <v>2</v>
          </cell>
          <cell r="G365">
            <v>0.3988433542726092</v>
          </cell>
          <cell r="H365">
            <v>45</v>
          </cell>
          <cell r="I365">
            <v>0.39884335427260942</v>
          </cell>
        </row>
        <row r="366">
          <cell r="A366">
            <v>1971</v>
          </cell>
          <cell r="B366" t="str">
            <v>Land Bremen</v>
          </cell>
          <cell r="C366" t="str">
            <v>insgesamt</v>
          </cell>
          <cell r="D366">
            <v>46</v>
          </cell>
          <cell r="E366">
            <v>5051.5</v>
          </cell>
          <cell r="F366">
            <v>5</v>
          </cell>
          <cell r="G366">
            <v>0.98980500841334318</v>
          </cell>
          <cell r="H366">
            <v>45</v>
          </cell>
          <cell r="I366">
            <v>0.98980500841334251</v>
          </cell>
        </row>
        <row r="367">
          <cell r="A367">
            <v>1971</v>
          </cell>
          <cell r="B367" t="str">
            <v>Land Bremen</v>
          </cell>
          <cell r="C367" t="str">
            <v>insgesamt</v>
          </cell>
          <cell r="D367">
            <v>47</v>
          </cell>
          <cell r="E367">
            <v>5012</v>
          </cell>
          <cell r="F367">
            <v>1</v>
          </cell>
          <cell r="G367">
            <v>0.19952114924181952</v>
          </cell>
          <cell r="H367">
            <v>45</v>
          </cell>
          <cell r="I367">
            <v>0.19952114924181963</v>
          </cell>
        </row>
        <row r="368">
          <cell r="A368">
            <v>1971</v>
          </cell>
          <cell r="B368" t="str">
            <v>Land Bremen</v>
          </cell>
          <cell r="C368" t="str">
            <v>insgesamt</v>
          </cell>
          <cell r="D368">
            <v>48</v>
          </cell>
          <cell r="E368">
            <v>5314</v>
          </cell>
          <cell r="F368">
            <v>1</v>
          </cell>
          <cell r="G368">
            <v>0.18818216033120119</v>
          </cell>
          <cell r="H368">
            <v>45</v>
          </cell>
          <cell r="I368">
            <v>0.18818216033120061</v>
          </cell>
        </row>
        <row r="369">
          <cell r="A369">
            <v>1971</v>
          </cell>
          <cell r="B369" t="str">
            <v>Land Bremen</v>
          </cell>
          <cell r="C369" t="str">
            <v>insgesamt</v>
          </cell>
          <cell r="D369">
            <v>49</v>
          </cell>
          <cell r="E369">
            <v>5779.5</v>
          </cell>
          <cell r="F369">
            <v>0</v>
          </cell>
          <cell r="G369">
            <v>0</v>
          </cell>
          <cell r="H369">
            <v>45</v>
          </cell>
          <cell r="I369">
            <v>0</v>
          </cell>
        </row>
        <row r="370">
          <cell r="E370">
            <v>49441.5</v>
          </cell>
          <cell r="F370">
            <v>157</v>
          </cell>
          <cell r="H370" t="str">
            <v>45 Ergebnis</v>
          </cell>
          <cell r="I370">
            <v>3.1754699998988705</v>
          </cell>
        </row>
        <row r="371">
          <cell r="A371">
            <v>1975</v>
          </cell>
          <cell r="B371" t="str">
            <v>Stadt Bremen</v>
          </cell>
          <cell r="C371" t="str">
            <v>Deutsch</v>
          </cell>
          <cell r="D371">
            <v>15</v>
          </cell>
          <cell r="E371">
            <v>3753.5</v>
          </cell>
          <cell r="F371">
            <v>6</v>
          </cell>
          <cell r="G371">
            <v>1.5985080591447951</v>
          </cell>
          <cell r="H371">
            <v>15</v>
          </cell>
          <cell r="I371">
            <v>1.5985080591447982</v>
          </cell>
        </row>
        <row r="372">
          <cell r="A372">
            <v>1975</v>
          </cell>
          <cell r="B372" t="str">
            <v>Stadt Bremen</v>
          </cell>
          <cell r="C372" t="str">
            <v>Deutsch</v>
          </cell>
          <cell r="D372">
            <v>16</v>
          </cell>
          <cell r="E372">
            <v>3645</v>
          </cell>
          <cell r="F372">
            <v>15</v>
          </cell>
          <cell r="G372">
            <v>4.1152263374485596</v>
          </cell>
          <cell r="H372">
            <v>15</v>
          </cell>
          <cell r="I372">
            <v>4.1152263374485596</v>
          </cell>
        </row>
        <row r="373">
          <cell r="A373">
            <v>1975</v>
          </cell>
          <cell r="B373" t="str">
            <v>Stadt Bremen</v>
          </cell>
          <cell r="C373" t="str">
            <v>Deutsch</v>
          </cell>
          <cell r="D373">
            <v>17</v>
          </cell>
          <cell r="E373">
            <v>3661.5</v>
          </cell>
          <cell r="F373">
            <v>61</v>
          </cell>
          <cell r="G373">
            <v>16.659838863853629</v>
          </cell>
          <cell r="H373">
            <v>15</v>
          </cell>
          <cell r="I373">
            <v>16.659838863853611</v>
          </cell>
        </row>
        <row r="374">
          <cell r="A374">
            <v>1975</v>
          </cell>
          <cell r="B374" t="str">
            <v>Stadt Bremen</v>
          </cell>
          <cell r="C374" t="str">
            <v>Deutsch</v>
          </cell>
          <cell r="D374">
            <v>18</v>
          </cell>
          <cell r="E374">
            <v>3586</v>
          </cell>
          <cell r="F374">
            <v>111</v>
          </cell>
          <cell r="G374">
            <v>30.953708867818928</v>
          </cell>
          <cell r="H374">
            <v>15</v>
          </cell>
          <cell r="I374">
            <v>30.953708867819298</v>
          </cell>
        </row>
        <row r="375">
          <cell r="A375">
            <v>1975</v>
          </cell>
          <cell r="B375" t="str">
            <v>Stadt Bremen</v>
          </cell>
          <cell r="C375" t="str">
            <v>Deutsch</v>
          </cell>
          <cell r="D375">
            <v>19</v>
          </cell>
          <cell r="E375">
            <v>3385</v>
          </cell>
          <cell r="F375">
            <v>153</v>
          </cell>
          <cell r="G375">
            <v>45.199409158050599</v>
          </cell>
          <cell r="H375">
            <v>15</v>
          </cell>
          <cell r="I375">
            <v>45.199409158050223</v>
          </cell>
        </row>
        <row r="376">
          <cell r="E376">
            <v>18031</v>
          </cell>
          <cell r="F376">
            <v>346</v>
          </cell>
          <cell r="H376" t="str">
            <v>15 Ergebnis</v>
          </cell>
          <cell r="I376">
            <v>19.189174199988908</v>
          </cell>
        </row>
        <row r="377">
          <cell r="A377">
            <v>1975</v>
          </cell>
          <cell r="B377" t="str">
            <v>Stadt Bremen</v>
          </cell>
          <cell r="C377" t="str">
            <v>Deutsch</v>
          </cell>
          <cell r="D377">
            <v>20</v>
          </cell>
          <cell r="E377">
            <v>3312</v>
          </cell>
          <cell r="F377">
            <v>197</v>
          </cell>
          <cell r="G377">
            <v>59.480676328501751</v>
          </cell>
          <cell r="H377">
            <v>20</v>
          </cell>
          <cell r="I377">
            <v>59.480676328502419</v>
          </cell>
        </row>
        <row r="378">
          <cell r="A378">
            <v>1975</v>
          </cell>
          <cell r="B378" t="str">
            <v>Stadt Bremen</v>
          </cell>
          <cell r="C378" t="str">
            <v>Deutsch</v>
          </cell>
          <cell r="D378">
            <v>21</v>
          </cell>
          <cell r="E378">
            <v>3246.5</v>
          </cell>
          <cell r="F378">
            <v>232</v>
          </cell>
          <cell r="G378">
            <v>71.461574002772437</v>
          </cell>
          <cell r="H378">
            <v>20</v>
          </cell>
          <cell r="I378">
            <v>71.46157400277221</v>
          </cell>
        </row>
        <row r="379">
          <cell r="A379">
            <v>1975</v>
          </cell>
          <cell r="B379" t="str">
            <v>Stadt Bremen</v>
          </cell>
          <cell r="C379" t="str">
            <v>Deutsch</v>
          </cell>
          <cell r="D379">
            <v>22</v>
          </cell>
          <cell r="E379">
            <v>3283</v>
          </cell>
          <cell r="F379">
            <v>229</v>
          </cell>
          <cell r="G379">
            <v>69.753274444106083</v>
          </cell>
          <cell r="H379">
            <v>20</v>
          </cell>
          <cell r="I379">
            <v>69.753274444105998</v>
          </cell>
        </row>
        <row r="380">
          <cell r="A380">
            <v>1975</v>
          </cell>
          <cell r="B380" t="str">
            <v>Stadt Bremen</v>
          </cell>
          <cell r="C380" t="str">
            <v>Deutsch</v>
          </cell>
          <cell r="D380">
            <v>23</v>
          </cell>
          <cell r="E380">
            <v>3389.5</v>
          </cell>
          <cell r="F380">
            <v>248</v>
          </cell>
          <cell r="G380">
            <v>73.167133795544885</v>
          </cell>
          <cell r="H380">
            <v>20</v>
          </cell>
          <cell r="I380">
            <v>73.16713379554507</v>
          </cell>
        </row>
        <row r="381">
          <cell r="A381">
            <v>1975</v>
          </cell>
          <cell r="B381" t="str">
            <v>Stadt Bremen</v>
          </cell>
          <cell r="C381" t="str">
            <v>Deutsch</v>
          </cell>
          <cell r="D381">
            <v>24</v>
          </cell>
          <cell r="E381">
            <v>3416.5</v>
          </cell>
          <cell r="F381">
            <v>290</v>
          </cell>
          <cell r="G381">
            <v>84.88218937509221</v>
          </cell>
          <cell r="H381">
            <v>20</v>
          </cell>
          <cell r="I381">
            <v>84.882189375091457</v>
          </cell>
        </row>
        <row r="382">
          <cell r="E382">
            <v>16647.5</v>
          </cell>
          <cell r="F382">
            <v>1196</v>
          </cell>
          <cell r="H382" t="str">
            <v>20 Ergebnis</v>
          </cell>
          <cell r="I382">
            <v>71.842619011863647</v>
          </cell>
        </row>
        <row r="383">
          <cell r="A383">
            <v>1975</v>
          </cell>
          <cell r="B383" t="str">
            <v>Stadt Bremen</v>
          </cell>
          <cell r="C383" t="str">
            <v>Deutsch</v>
          </cell>
          <cell r="D383">
            <v>25</v>
          </cell>
          <cell r="E383">
            <v>3508.5</v>
          </cell>
          <cell r="F383">
            <v>327</v>
          </cell>
          <cell r="G383">
            <v>93.202223172295376</v>
          </cell>
          <cell r="H383">
            <v>25</v>
          </cell>
          <cell r="I383">
            <v>93.202223172295845</v>
          </cell>
        </row>
        <row r="384">
          <cell r="A384">
            <v>1975</v>
          </cell>
          <cell r="B384" t="str">
            <v>Stadt Bremen</v>
          </cell>
          <cell r="C384" t="str">
            <v>Deutsch</v>
          </cell>
          <cell r="D384">
            <v>26</v>
          </cell>
          <cell r="E384">
            <v>3534.5</v>
          </cell>
          <cell r="F384">
            <v>291</v>
          </cell>
          <cell r="G384">
            <v>82.331305700948022</v>
          </cell>
          <cell r="H384">
            <v>25</v>
          </cell>
          <cell r="I384">
            <v>82.331305700947794</v>
          </cell>
        </row>
        <row r="385">
          <cell r="A385">
            <v>1975</v>
          </cell>
          <cell r="B385" t="str">
            <v>Stadt Bremen</v>
          </cell>
          <cell r="C385" t="str">
            <v>Deutsch</v>
          </cell>
          <cell r="D385">
            <v>27</v>
          </cell>
          <cell r="E385">
            <v>3413.5</v>
          </cell>
          <cell r="F385">
            <v>273</v>
          </cell>
          <cell r="G385">
            <v>79.976563644352993</v>
          </cell>
          <cell r="H385">
            <v>25</v>
          </cell>
          <cell r="I385">
            <v>79.976563644353305</v>
          </cell>
        </row>
        <row r="386">
          <cell r="A386">
            <v>1975</v>
          </cell>
          <cell r="B386" t="str">
            <v>Stadt Bremen</v>
          </cell>
          <cell r="C386" t="str">
            <v>Deutsch</v>
          </cell>
          <cell r="D386">
            <v>28</v>
          </cell>
          <cell r="E386">
            <v>3293</v>
          </cell>
          <cell r="F386">
            <v>242</v>
          </cell>
          <cell r="G386">
            <v>73.489219556634666</v>
          </cell>
          <cell r="H386">
            <v>25</v>
          </cell>
          <cell r="I386">
            <v>73.489219556635277</v>
          </cell>
        </row>
        <row r="387">
          <cell r="A387">
            <v>1975</v>
          </cell>
          <cell r="B387" t="str">
            <v>Stadt Bremen</v>
          </cell>
          <cell r="C387" t="str">
            <v>Deutsch</v>
          </cell>
          <cell r="D387">
            <v>29</v>
          </cell>
          <cell r="E387">
            <v>2974</v>
          </cell>
          <cell r="F387">
            <v>163</v>
          </cell>
          <cell r="G387">
            <v>54.808338937457705</v>
          </cell>
          <cell r="H387">
            <v>25</v>
          </cell>
          <cell r="I387">
            <v>54.808338937457968</v>
          </cell>
        </row>
        <row r="388">
          <cell r="E388">
            <v>16723.5</v>
          </cell>
          <cell r="F388">
            <v>1296</v>
          </cell>
          <cell r="H388" t="str">
            <v>25 Ergebnis</v>
          </cell>
          <cell r="I388">
            <v>77.495739528208816</v>
          </cell>
        </row>
        <row r="389">
          <cell r="A389">
            <v>1975</v>
          </cell>
          <cell r="B389" t="str">
            <v>Stadt Bremen</v>
          </cell>
          <cell r="C389" t="str">
            <v>Deutsch</v>
          </cell>
          <cell r="D389">
            <v>30</v>
          </cell>
          <cell r="E389">
            <v>3173</v>
          </cell>
          <cell r="F389">
            <v>165</v>
          </cell>
          <cell r="G389">
            <v>52.001260636620941</v>
          </cell>
          <cell r="H389">
            <v>30</v>
          </cell>
          <cell r="I389">
            <v>52.001260636621495</v>
          </cell>
        </row>
        <row r="390">
          <cell r="A390">
            <v>1975</v>
          </cell>
          <cell r="B390" t="str">
            <v>Stadt Bremen</v>
          </cell>
          <cell r="C390" t="str">
            <v>Deutsch</v>
          </cell>
          <cell r="D390">
            <v>31</v>
          </cell>
          <cell r="E390">
            <v>3718.5</v>
          </cell>
          <cell r="F390">
            <v>161</v>
          </cell>
          <cell r="G390">
            <v>43.297028371655237</v>
          </cell>
          <cell r="H390">
            <v>30</v>
          </cell>
          <cell r="I390">
            <v>43.297028371655237</v>
          </cell>
        </row>
        <row r="391">
          <cell r="A391">
            <v>1975</v>
          </cell>
          <cell r="B391" t="str">
            <v>Stadt Bremen</v>
          </cell>
          <cell r="C391" t="str">
            <v>Deutsch</v>
          </cell>
          <cell r="D391">
            <v>32</v>
          </cell>
          <cell r="E391">
            <v>3821.5</v>
          </cell>
          <cell r="F391">
            <v>155</v>
          </cell>
          <cell r="G391">
            <v>40.55998953290657</v>
          </cell>
          <cell r="H391">
            <v>30</v>
          </cell>
          <cell r="I391">
            <v>40.559989532905924</v>
          </cell>
        </row>
        <row r="392">
          <cell r="A392">
            <v>1975</v>
          </cell>
          <cell r="B392" t="str">
            <v>Stadt Bremen</v>
          </cell>
          <cell r="C392" t="str">
            <v>Deutsch</v>
          </cell>
          <cell r="D392">
            <v>33</v>
          </cell>
          <cell r="E392">
            <v>4085</v>
          </cell>
          <cell r="F392">
            <v>128</v>
          </cell>
          <cell r="G392">
            <v>31.334149326805367</v>
          </cell>
          <cell r="H392">
            <v>30</v>
          </cell>
          <cell r="I392">
            <v>31.334149326805385</v>
          </cell>
        </row>
        <row r="393">
          <cell r="A393">
            <v>1975</v>
          </cell>
          <cell r="B393" t="str">
            <v>Stadt Bremen</v>
          </cell>
          <cell r="C393" t="str">
            <v>Deutsch</v>
          </cell>
          <cell r="D393">
            <v>34</v>
          </cell>
          <cell r="E393">
            <v>4447.5</v>
          </cell>
          <cell r="F393">
            <v>108</v>
          </cell>
          <cell r="G393">
            <v>24.283305227655998</v>
          </cell>
          <cell r="H393">
            <v>30</v>
          </cell>
          <cell r="I393">
            <v>24.283305227655987</v>
          </cell>
        </row>
        <row r="394">
          <cell r="E394">
            <v>19245.5</v>
          </cell>
          <cell r="F394">
            <v>717</v>
          </cell>
          <cell r="H394" t="str">
            <v>30 Ergebnis</v>
          </cell>
          <cell r="I394">
            <v>37.255462315866048</v>
          </cell>
        </row>
        <row r="395">
          <cell r="A395">
            <v>1975</v>
          </cell>
          <cell r="B395" t="str">
            <v>Stadt Bremen</v>
          </cell>
          <cell r="C395" t="str">
            <v>Deutsch</v>
          </cell>
          <cell r="D395">
            <v>35</v>
          </cell>
          <cell r="E395">
            <v>4601.5</v>
          </cell>
          <cell r="F395">
            <v>95</v>
          </cell>
          <cell r="G395">
            <v>20.645441703792258</v>
          </cell>
          <cell r="H395">
            <v>35</v>
          </cell>
          <cell r="I395">
            <v>20.64544170379224</v>
          </cell>
        </row>
        <row r="396">
          <cell r="A396">
            <v>1975</v>
          </cell>
          <cell r="B396" t="str">
            <v>Stadt Bremen</v>
          </cell>
          <cell r="C396" t="str">
            <v>Deutsch</v>
          </cell>
          <cell r="D396">
            <v>36</v>
          </cell>
          <cell r="E396">
            <v>4588.5</v>
          </cell>
          <cell r="F396">
            <v>62</v>
          </cell>
          <cell r="G396">
            <v>13.512040971995225</v>
          </cell>
          <cell r="H396">
            <v>35</v>
          </cell>
          <cell r="I396">
            <v>13.512040971995207</v>
          </cell>
        </row>
        <row r="397">
          <cell r="A397">
            <v>1975</v>
          </cell>
          <cell r="B397" t="str">
            <v>Stadt Bremen</v>
          </cell>
          <cell r="C397" t="str">
            <v>Deutsch</v>
          </cell>
          <cell r="D397">
            <v>37</v>
          </cell>
          <cell r="E397">
            <v>4464</v>
          </cell>
          <cell r="F397">
            <v>59</v>
          </cell>
          <cell r="G397">
            <v>13.216845878136208</v>
          </cell>
          <cell r="H397">
            <v>35</v>
          </cell>
          <cell r="I397">
            <v>13.216845878136201</v>
          </cell>
        </row>
        <row r="398">
          <cell r="A398">
            <v>1975</v>
          </cell>
          <cell r="B398" t="str">
            <v>Stadt Bremen</v>
          </cell>
          <cell r="C398" t="str">
            <v>Deutsch</v>
          </cell>
          <cell r="D398">
            <v>38</v>
          </cell>
          <cell r="E398">
            <v>4296</v>
          </cell>
          <cell r="F398">
            <v>37</v>
          </cell>
          <cell r="G398">
            <v>8.612662942271859</v>
          </cell>
          <cell r="H398">
            <v>35</v>
          </cell>
          <cell r="I398">
            <v>8.6126629422718803</v>
          </cell>
        </row>
        <row r="399">
          <cell r="A399">
            <v>1975</v>
          </cell>
          <cell r="B399" t="str">
            <v>Stadt Bremen</v>
          </cell>
          <cell r="C399" t="str">
            <v>Deutsch</v>
          </cell>
          <cell r="D399">
            <v>39</v>
          </cell>
          <cell r="E399">
            <v>4201.5</v>
          </cell>
          <cell r="F399">
            <v>24</v>
          </cell>
          <cell r="G399">
            <v>5.7122456265619572</v>
          </cell>
          <cell r="H399">
            <v>35</v>
          </cell>
          <cell r="I399">
            <v>5.7122456265619421</v>
          </cell>
        </row>
        <row r="400">
          <cell r="E400">
            <v>22151.5</v>
          </cell>
          <cell r="F400">
            <v>277</v>
          </cell>
          <cell r="H400" t="str">
            <v>35 Ergebnis</v>
          </cell>
          <cell r="I400">
            <v>12.504796514908696</v>
          </cell>
        </row>
        <row r="401">
          <cell r="A401">
            <v>1975</v>
          </cell>
          <cell r="B401" t="str">
            <v>Stadt Bremen</v>
          </cell>
          <cell r="C401" t="str">
            <v>Deutsch</v>
          </cell>
          <cell r="D401">
            <v>40</v>
          </cell>
          <cell r="E401">
            <v>4022.5</v>
          </cell>
          <cell r="F401">
            <v>23</v>
          </cell>
          <cell r="G401">
            <v>5.7178371659415737</v>
          </cell>
          <cell r="H401">
            <v>45</v>
          </cell>
          <cell r="I401">
            <v>5.717837165941579</v>
          </cell>
        </row>
        <row r="402">
          <cell r="A402">
            <v>1975</v>
          </cell>
          <cell r="B402" t="str">
            <v>Stadt Bremen</v>
          </cell>
          <cell r="C402" t="str">
            <v>Deutsch</v>
          </cell>
          <cell r="D402">
            <v>41</v>
          </cell>
          <cell r="E402">
            <v>3425</v>
          </cell>
          <cell r="F402">
            <v>17</v>
          </cell>
          <cell r="G402">
            <v>4.9635036496350153</v>
          </cell>
          <cell r="H402">
            <v>45</v>
          </cell>
          <cell r="I402">
            <v>4.9635036496350358</v>
          </cell>
        </row>
        <row r="403">
          <cell r="A403">
            <v>1975</v>
          </cell>
          <cell r="B403" t="str">
            <v>Stadt Bremen</v>
          </cell>
          <cell r="C403" t="str">
            <v>Deutsch</v>
          </cell>
          <cell r="D403">
            <v>42</v>
          </cell>
          <cell r="E403">
            <v>3087.5</v>
          </cell>
          <cell r="F403">
            <v>6</v>
          </cell>
          <cell r="G403">
            <v>1.9433198380566987</v>
          </cell>
          <cell r="H403">
            <v>45</v>
          </cell>
          <cell r="I403">
            <v>1.9433198380566803</v>
          </cell>
        </row>
        <row r="404">
          <cell r="A404">
            <v>1975</v>
          </cell>
          <cell r="B404" t="str">
            <v>Stadt Bremen</v>
          </cell>
          <cell r="C404" t="str">
            <v>Deutsch</v>
          </cell>
          <cell r="D404">
            <v>43</v>
          </cell>
          <cell r="E404">
            <v>3205.5</v>
          </cell>
          <cell r="F404">
            <v>5</v>
          </cell>
          <cell r="G404">
            <v>1.5598190609889244</v>
          </cell>
          <cell r="H404">
            <v>45</v>
          </cell>
          <cell r="I404">
            <v>1.5598190609889253</v>
          </cell>
        </row>
        <row r="405">
          <cell r="A405">
            <v>1975</v>
          </cell>
          <cell r="B405" t="str">
            <v>Stadt Bremen</v>
          </cell>
          <cell r="C405" t="str">
            <v>Deutsch</v>
          </cell>
          <cell r="D405">
            <v>44</v>
          </cell>
          <cell r="E405">
            <v>3376.5</v>
          </cell>
          <cell r="F405">
            <v>2</v>
          </cell>
          <cell r="G405">
            <v>0.59232933511032193</v>
          </cell>
          <cell r="H405">
            <v>45</v>
          </cell>
          <cell r="I405">
            <v>0.59232933511032138</v>
          </cell>
        </row>
        <row r="406">
          <cell r="A406">
            <v>1975</v>
          </cell>
          <cell r="B406" t="str">
            <v>Stadt Bremen</v>
          </cell>
          <cell r="C406" t="str">
            <v>Deutsch</v>
          </cell>
          <cell r="D406">
            <v>45</v>
          </cell>
          <cell r="E406">
            <v>3453.5</v>
          </cell>
          <cell r="F406">
            <v>3</v>
          </cell>
          <cell r="G406">
            <v>0.86868394382510461</v>
          </cell>
          <cell r="H406">
            <v>45</v>
          </cell>
          <cell r="I406">
            <v>0.86868394382510494</v>
          </cell>
        </row>
        <row r="407">
          <cell r="A407">
            <v>1975</v>
          </cell>
          <cell r="B407" t="str">
            <v>Stadt Bremen</v>
          </cell>
          <cell r="C407" t="str">
            <v>Deutsch</v>
          </cell>
          <cell r="D407">
            <v>46</v>
          </cell>
          <cell r="E407">
            <v>3535</v>
          </cell>
          <cell r="F407">
            <v>0</v>
          </cell>
          <cell r="G407">
            <v>0</v>
          </cell>
          <cell r="H407">
            <v>45</v>
          </cell>
          <cell r="I407">
            <v>0</v>
          </cell>
        </row>
        <row r="408">
          <cell r="A408">
            <v>1975</v>
          </cell>
          <cell r="B408" t="str">
            <v>Stadt Bremen</v>
          </cell>
          <cell r="C408" t="str">
            <v>Deutsch</v>
          </cell>
          <cell r="D408">
            <v>47</v>
          </cell>
          <cell r="E408">
            <v>3637</v>
          </cell>
          <cell r="F408">
            <v>0</v>
          </cell>
          <cell r="G408">
            <v>0</v>
          </cell>
          <cell r="H408">
            <v>45</v>
          </cell>
          <cell r="I408">
            <v>0</v>
          </cell>
        </row>
        <row r="409">
          <cell r="A409">
            <v>1975</v>
          </cell>
          <cell r="B409" t="str">
            <v>Stadt Bremen</v>
          </cell>
          <cell r="C409" t="str">
            <v>Deutsch</v>
          </cell>
          <cell r="D409">
            <v>48</v>
          </cell>
          <cell r="E409">
            <v>3659</v>
          </cell>
          <cell r="F409">
            <v>0</v>
          </cell>
          <cell r="G409">
            <v>0</v>
          </cell>
          <cell r="H409">
            <v>45</v>
          </cell>
          <cell r="I409">
            <v>0</v>
          </cell>
        </row>
        <row r="410">
          <cell r="A410">
            <v>1975</v>
          </cell>
          <cell r="B410" t="str">
            <v>Stadt Bremen</v>
          </cell>
          <cell r="C410" t="str">
            <v>Deutsch</v>
          </cell>
          <cell r="D410">
            <v>49</v>
          </cell>
          <cell r="E410">
            <v>3823.5</v>
          </cell>
          <cell r="F410">
            <v>0</v>
          </cell>
          <cell r="G410">
            <v>0</v>
          </cell>
          <cell r="H410">
            <v>45</v>
          </cell>
          <cell r="I410">
            <v>0</v>
          </cell>
        </row>
        <row r="411">
          <cell r="E411">
            <v>35225</v>
          </cell>
          <cell r="F411">
            <v>56</v>
          </cell>
          <cell r="H411" t="str">
            <v>45 Ergebnis</v>
          </cell>
          <cell r="I411">
            <v>1.5897799858055357</v>
          </cell>
        </row>
        <row r="412">
          <cell r="A412">
            <v>1975</v>
          </cell>
          <cell r="B412" t="str">
            <v>Stadt Bremen</v>
          </cell>
          <cell r="C412" t="str">
            <v>Ausl.</v>
          </cell>
          <cell r="D412">
            <v>15</v>
          </cell>
          <cell r="E412">
            <v>140</v>
          </cell>
          <cell r="F412">
            <v>2</v>
          </cell>
          <cell r="G412">
            <v>14.28571428571427</v>
          </cell>
          <cell r="H412">
            <v>15</v>
          </cell>
          <cell r="I412">
            <v>14.285714285714286</v>
          </cell>
        </row>
        <row r="413">
          <cell r="A413">
            <v>1975</v>
          </cell>
          <cell r="B413" t="str">
            <v>Stadt Bremen</v>
          </cell>
          <cell r="C413" t="str">
            <v>Ausl.</v>
          </cell>
          <cell r="D413">
            <v>16</v>
          </cell>
          <cell r="E413">
            <v>134</v>
          </cell>
          <cell r="F413">
            <v>3</v>
          </cell>
          <cell r="G413">
            <v>22.388059701492558</v>
          </cell>
          <cell r="H413">
            <v>15</v>
          </cell>
          <cell r="I413">
            <v>22.388059701492537</v>
          </cell>
        </row>
        <row r="414">
          <cell r="A414">
            <v>1975</v>
          </cell>
          <cell r="B414" t="str">
            <v>Stadt Bremen</v>
          </cell>
          <cell r="C414" t="str">
            <v>Ausl.</v>
          </cell>
          <cell r="D414">
            <v>17</v>
          </cell>
          <cell r="E414">
            <v>147</v>
          </cell>
          <cell r="F414">
            <v>11</v>
          </cell>
          <cell r="G414">
            <v>74.829931972789211</v>
          </cell>
          <cell r="H414">
            <v>15</v>
          </cell>
          <cell r="I414">
            <v>74.829931972789112</v>
          </cell>
        </row>
        <row r="415">
          <cell r="A415">
            <v>1975</v>
          </cell>
          <cell r="B415" t="str">
            <v>Stadt Bremen</v>
          </cell>
          <cell r="C415" t="str">
            <v>Ausl.</v>
          </cell>
          <cell r="D415">
            <v>18</v>
          </cell>
          <cell r="E415">
            <v>152.5</v>
          </cell>
          <cell r="F415">
            <v>18</v>
          </cell>
          <cell r="G415">
            <v>118.03278688524615</v>
          </cell>
          <cell r="H415">
            <v>15</v>
          </cell>
          <cell r="I415">
            <v>118.03278688524591</v>
          </cell>
        </row>
        <row r="416">
          <cell r="A416">
            <v>1975</v>
          </cell>
          <cell r="B416" t="str">
            <v>Stadt Bremen</v>
          </cell>
          <cell r="C416" t="str">
            <v>Ausl.</v>
          </cell>
          <cell r="D416">
            <v>19</v>
          </cell>
          <cell r="E416">
            <v>222.5</v>
          </cell>
          <cell r="F416">
            <v>49</v>
          </cell>
          <cell r="G416">
            <v>220.2247191011233</v>
          </cell>
          <cell r="H416">
            <v>15</v>
          </cell>
          <cell r="I416">
            <v>220.22471910112361</v>
          </cell>
        </row>
        <row r="417">
          <cell r="E417">
            <v>796</v>
          </cell>
          <cell r="F417">
            <v>83</v>
          </cell>
          <cell r="H417" t="str">
            <v>15 Ergebnis</v>
          </cell>
          <cell r="I417">
            <v>104.2713567839196</v>
          </cell>
        </row>
        <row r="418">
          <cell r="A418">
            <v>1975</v>
          </cell>
          <cell r="B418" t="str">
            <v>Stadt Bremen</v>
          </cell>
          <cell r="C418" t="str">
            <v>Ausl.</v>
          </cell>
          <cell r="D418">
            <v>20</v>
          </cell>
          <cell r="E418">
            <v>283</v>
          </cell>
          <cell r="F418">
            <v>57</v>
          </cell>
          <cell r="G418">
            <v>201.41342756183815</v>
          </cell>
          <cell r="H418">
            <v>20</v>
          </cell>
          <cell r="I418">
            <v>201.41342756183744</v>
          </cell>
        </row>
        <row r="419">
          <cell r="A419">
            <v>1975</v>
          </cell>
          <cell r="B419" t="str">
            <v>Stadt Bremen</v>
          </cell>
          <cell r="C419" t="str">
            <v>Ausl.</v>
          </cell>
          <cell r="D419">
            <v>21</v>
          </cell>
          <cell r="E419">
            <v>302.5</v>
          </cell>
          <cell r="F419">
            <v>72</v>
          </cell>
          <cell r="G419">
            <v>238.01652892561958</v>
          </cell>
          <cell r="H419">
            <v>20</v>
          </cell>
          <cell r="I419">
            <v>238.01652892561984</v>
          </cell>
        </row>
        <row r="420">
          <cell r="A420">
            <v>1975</v>
          </cell>
          <cell r="B420" t="str">
            <v>Stadt Bremen</v>
          </cell>
          <cell r="C420" t="str">
            <v>Ausl.</v>
          </cell>
          <cell r="D420">
            <v>22</v>
          </cell>
          <cell r="E420">
            <v>349.5</v>
          </cell>
          <cell r="F420">
            <v>75</v>
          </cell>
          <cell r="G420">
            <v>214.59227467811158</v>
          </cell>
          <cell r="H420">
            <v>20</v>
          </cell>
          <cell r="I420">
            <v>214.59227467811158</v>
          </cell>
        </row>
        <row r="421">
          <cell r="A421">
            <v>1975</v>
          </cell>
          <cell r="B421" t="str">
            <v>Stadt Bremen</v>
          </cell>
          <cell r="C421" t="str">
            <v>Ausl.</v>
          </cell>
          <cell r="D421">
            <v>23</v>
          </cell>
          <cell r="E421">
            <v>360</v>
          </cell>
          <cell r="F421">
            <v>87</v>
          </cell>
          <cell r="G421">
            <v>241.66666666666666</v>
          </cell>
          <cell r="H421">
            <v>20</v>
          </cell>
          <cell r="I421">
            <v>241.66666666666666</v>
          </cell>
        </row>
        <row r="422">
          <cell r="A422">
            <v>1975</v>
          </cell>
          <cell r="B422" t="str">
            <v>Stadt Bremen</v>
          </cell>
          <cell r="C422" t="str">
            <v>Ausl.</v>
          </cell>
          <cell r="D422">
            <v>24</v>
          </cell>
          <cell r="E422">
            <v>421.5</v>
          </cell>
          <cell r="F422">
            <v>91</v>
          </cell>
          <cell r="G422">
            <v>215.89561091340497</v>
          </cell>
          <cell r="H422">
            <v>20</v>
          </cell>
          <cell r="I422">
            <v>215.89561091340451</v>
          </cell>
        </row>
        <row r="423">
          <cell r="E423">
            <v>1716.5</v>
          </cell>
          <cell r="F423">
            <v>382</v>
          </cell>
          <cell r="H423" t="str">
            <v>20 Ergebnis</v>
          </cell>
          <cell r="I423">
            <v>222.54587824060587</v>
          </cell>
        </row>
        <row r="424">
          <cell r="A424">
            <v>1975</v>
          </cell>
          <cell r="B424" t="str">
            <v>Stadt Bremen</v>
          </cell>
          <cell r="C424" t="str">
            <v>Ausl.</v>
          </cell>
          <cell r="D424">
            <v>25</v>
          </cell>
          <cell r="E424">
            <v>451</v>
          </cell>
          <cell r="F424">
            <v>104</v>
          </cell>
          <cell r="G424">
            <v>230.59866962306052</v>
          </cell>
          <cell r="H424">
            <v>25</v>
          </cell>
          <cell r="I424">
            <v>230.59866962305986</v>
          </cell>
        </row>
        <row r="425">
          <cell r="A425">
            <v>1975</v>
          </cell>
          <cell r="B425" t="str">
            <v>Stadt Bremen</v>
          </cell>
          <cell r="C425" t="str">
            <v>Ausl.</v>
          </cell>
          <cell r="D425">
            <v>26</v>
          </cell>
          <cell r="E425">
            <v>421</v>
          </cell>
          <cell r="F425">
            <v>89</v>
          </cell>
          <cell r="G425">
            <v>211.40142517814661</v>
          </cell>
          <cell r="H425">
            <v>25</v>
          </cell>
          <cell r="I425">
            <v>211.40142517814726</v>
          </cell>
        </row>
        <row r="426">
          <cell r="A426">
            <v>1975</v>
          </cell>
          <cell r="B426" t="str">
            <v>Stadt Bremen</v>
          </cell>
          <cell r="C426" t="str">
            <v>Ausl.</v>
          </cell>
          <cell r="D426">
            <v>27</v>
          </cell>
          <cell r="E426">
            <v>396.5</v>
          </cell>
          <cell r="F426">
            <v>75</v>
          </cell>
          <cell r="G426">
            <v>189.15510718789361</v>
          </cell>
          <cell r="H426">
            <v>25</v>
          </cell>
          <cell r="I426">
            <v>189.15510718789409</v>
          </cell>
        </row>
        <row r="427">
          <cell r="A427">
            <v>1975</v>
          </cell>
          <cell r="B427" t="str">
            <v>Stadt Bremen</v>
          </cell>
          <cell r="C427" t="str">
            <v>Ausl.</v>
          </cell>
          <cell r="D427">
            <v>28</v>
          </cell>
          <cell r="E427">
            <v>399</v>
          </cell>
          <cell r="F427">
            <v>72</v>
          </cell>
          <cell r="G427">
            <v>180.45112781954884</v>
          </cell>
          <cell r="H427">
            <v>25</v>
          </cell>
          <cell r="I427">
            <v>180.45112781954887</v>
          </cell>
        </row>
        <row r="428">
          <cell r="A428">
            <v>1975</v>
          </cell>
          <cell r="B428" t="str">
            <v>Stadt Bremen</v>
          </cell>
          <cell r="C428" t="str">
            <v>Ausl.</v>
          </cell>
          <cell r="D428">
            <v>29</v>
          </cell>
          <cell r="E428">
            <v>363.5</v>
          </cell>
          <cell r="F428">
            <v>61</v>
          </cell>
          <cell r="G428">
            <v>167.81292984869378</v>
          </cell>
          <cell r="H428">
            <v>25</v>
          </cell>
          <cell r="I428">
            <v>167.81292984869327</v>
          </cell>
        </row>
        <row r="429">
          <cell r="E429">
            <v>2031</v>
          </cell>
          <cell r="F429">
            <v>401</v>
          </cell>
          <cell r="H429" t="str">
            <v>25 Ergebnis</v>
          </cell>
          <cell r="I429">
            <v>197.43968488429346</v>
          </cell>
        </row>
        <row r="430">
          <cell r="A430">
            <v>1975</v>
          </cell>
          <cell r="B430" t="str">
            <v>Stadt Bremen</v>
          </cell>
          <cell r="C430" t="str">
            <v>Ausl.</v>
          </cell>
          <cell r="D430">
            <v>30</v>
          </cell>
          <cell r="E430">
            <v>336.5</v>
          </cell>
          <cell r="F430">
            <v>52</v>
          </cell>
          <cell r="G430">
            <v>154.53194650817252</v>
          </cell>
          <cell r="H430">
            <v>30</v>
          </cell>
          <cell r="I430">
            <v>154.53194650817238</v>
          </cell>
        </row>
        <row r="431">
          <cell r="A431">
            <v>1975</v>
          </cell>
          <cell r="B431" t="str">
            <v>Stadt Bremen</v>
          </cell>
          <cell r="C431" t="str">
            <v>Ausl.</v>
          </cell>
          <cell r="D431">
            <v>31</v>
          </cell>
          <cell r="E431">
            <v>294</v>
          </cell>
          <cell r="F431">
            <v>39</v>
          </cell>
          <cell r="G431">
            <v>132.65306122449016</v>
          </cell>
          <cell r="H431">
            <v>30</v>
          </cell>
          <cell r="I431">
            <v>132.65306122448979</v>
          </cell>
        </row>
        <row r="432">
          <cell r="A432">
            <v>1975</v>
          </cell>
          <cell r="B432" t="str">
            <v>Stadt Bremen</v>
          </cell>
          <cell r="C432" t="str">
            <v>Ausl.</v>
          </cell>
          <cell r="D432">
            <v>32</v>
          </cell>
          <cell r="E432">
            <v>255</v>
          </cell>
          <cell r="F432">
            <v>34</v>
          </cell>
          <cell r="G432">
            <v>133.33333333333334</v>
          </cell>
          <cell r="H432">
            <v>30</v>
          </cell>
          <cell r="I432">
            <v>133.33333333333331</v>
          </cell>
        </row>
        <row r="433">
          <cell r="A433">
            <v>1975</v>
          </cell>
          <cell r="B433" t="str">
            <v>Stadt Bremen</v>
          </cell>
          <cell r="C433" t="str">
            <v>Ausl.</v>
          </cell>
          <cell r="D433">
            <v>33</v>
          </cell>
          <cell r="E433">
            <v>226.5</v>
          </cell>
          <cell r="F433">
            <v>18</v>
          </cell>
          <cell r="G433">
            <v>79.470198675496107</v>
          </cell>
          <cell r="H433">
            <v>30</v>
          </cell>
          <cell r="I433">
            <v>79.47019867549669</v>
          </cell>
        </row>
        <row r="434">
          <cell r="A434">
            <v>1975</v>
          </cell>
          <cell r="B434" t="str">
            <v>Stadt Bremen</v>
          </cell>
          <cell r="C434" t="str">
            <v>Ausl.</v>
          </cell>
          <cell r="D434">
            <v>34</v>
          </cell>
          <cell r="E434">
            <v>231.5</v>
          </cell>
          <cell r="F434">
            <v>16</v>
          </cell>
          <cell r="G434">
            <v>69.114470842331968</v>
          </cell>
          <cell r="H434">
            <v>30</v>
          </cell>
          <cell r="I434">
            <v>69.114470842332608</v>
          </cell>
        </row>
        <row r="435">
          <cell r="E435">
            <v>1343.5</v>
          </cell>
          <cell r="F435">
            <v>159</v>
          </cell>
          <cell r="H435" t="str">
            <v>30 Ergebnis</v>
          </cell>
          <cell r="I435">
            <v>118.34759955340529</v>
          </cell>
        </row>
        <row r="436">
          <cell r="A436">
            <v>1975</v>
          </cell>
          <cell r="B436" t="str">
            <v>Stadt Bremen</v>
          </cell>
          <cell r="C436" t="str">
            <v>Ausl.</v>
          </cell>
          <cell r="D436">
            <v>35</v>
          </cell>
          <cell r="E436">
            <v>220.5</v>
          </cell>
          <cell r="F436">
            <v>13</v>
          </cell>
          <cell r="G436">
            <v>58.956916099772897</v>
          </cell>
          <cell r="H436">
            <v>35</v>
          </cell>
          <cell r="I436">
            <v>58.956916099773245</v>
          </cell>
        </row>
        <row r="437">
          <cell r="A437">
            <v>1975</v>
          </cell>
          <cell r="B437" t="str">
            <v>Stadt Bremen</v>
          </cell>
          <cell r="C437" t="str">
            <v>Ausl.</v>
          </cell>
          <cell r="D437">
            <v>36</v>
          </cell>
          <cell r="E437">
            <v>175.5</v>
          </cell>
          <cell r="F437">
            <v>10</v>
          </cell>
          <cell r="G437">
            <v>56.980056980056396</v>
          </cell>
          <cell r="H437">
            <v>35</v>
          </cell>
          <cell r="I437">
            <v>56.980056980056979</v>
          </cell>
        </row>
        <row r="438">
          <cell r="A438">
            <v>1975</v>
          </cell>
          <cell r="B438" t="str">
            <v>Stadt Bremen</v>
          </cell>
          <cell r="C438" t="str">
            <v>Ausl.</v>
          </cell>
          <cell r="D438">
            <v>37</v>
          </cell>
          <cell r="E438">
            <v>159</v>
          </cell>
          <cell r="F438">
            <v>5</v>
          </cell>
          <cell r="G438">
            <v>31.446540880502972</v>
          </cell>
          <cell r="H438">
            <v>35</v>
          </cell>
          <cell r="I438">
            <v>31.446540880503147</v>
          </cell>
        </row>
        <row r="439">
          <cell r="A439">
            <v>1975</v>
          </cell>
          <cell r="B439" t="str">
            <v>Stadt Bremen</v>
          </cell>
          <cell r="C439" t="str">
            <v>Ausl.</v>
          </cell>
          <cell r="D439">
            <v>38</v>
          </cell>
          <cell r="E439">
            <v>149</v>
          </cell>
          <cell r="F439">
            <v>11</v>
          </cell>
          <cell r="G439">
            <v>73.825503355704925</v>
          </cell>
          <cell r="H439">
            <v>35</v>
          </cell>
          <cell r="I439">
            <v>73.825503355704697</v>
          </cell>
        </row>
        <row r="440">
          <cell r="A440">
            <v>1975</v>
          </cell>
          <cell r="B440" t="str">
            <v>Stadt Bremen</v>
          </cell>
          <cell r="C440" t="str">
            <v>Ausl.</v>
          </cell>
          <cell r="D440">
            <v>39</v>
          </cell>
          <cell r="E440">
            <v>142.5</v>
          </cell>
          <cell r="F440">
            <v>7</v>
          </cell>
          <cell r="G440">
            <v>49.122807017544581</v>
          </cell>
          <cell r="H440">
            <v>35</v>
          </cell>
          <cell r="I440">
            <v>49.122807017543856</v>
          </cell>
        </row>
        <row r="441">
          <cell r="E441">
            <v>846.5</v>
          </cell>
          <cell r="F441">
            <v>46</v>
          </cell>
          <cell r="H441" t="str">
            <v>35 Ergebnis</v>
          </cell>
          <cell r="I441">
            <v>54.341405788541046</v>
          </cell>
        </row>
        <row r="442">
          <cell r="A442">
            <v>1975</v>
          </cell>
          <cell r="B442" t="str">
            <v>Stadt Bremen</v>
          </cell>
          <cell r="C442" t="str">
            <v>Ausl.</v>
          </cell>
          <cell r="D442">
            <v>40</v>
          </cell>
          <cell r="E442">
            <v>138.5</v>
          </cell>
          <cell r="F442">
            <v>6</v>
          </cell>
          <cell r="G442">
            <v>43.32129963898948</v>
          </cell>
          <cell r="H442">
            <v>45</v>
          </cell>
          <cell r="I442">
            <v>43.321299638989167</v>
          </cell>
        </row>
        <row r="443">
          <cell r="A443">
            <v>1975</v>
          </cell>
          <cell r="B443" t="str">
            <v>Stadt Bremen</v>
          </cell>
          <cell r="C443" t="str">
            <v>Ausl.</v>
          </cell>
          <cell r="D443">
            <v>41</v>
          </cell>
          <cell r="E443">
            <v>119.5</v>
          </cell>
          <cell r="F443">
            <v>2</v>
          </cell>
          <cell r="G443">
            <v>16.736401673640145</v>
          </cell>
          <cell r="H443">
            <v>45</v>
          </cell>
          <cell r="I443">
            <v>16.736401673640167</v>
          </cell>
        </row>
        <row r="444">
          <cell r="A444">
            <v>1975</v>
          </cell>
          <cell r="B444" t="str">
            <v>Stadt Bremen</v>
          </cell>
          <cell r="C444" t="str">
            <v>Ausl.</v>
          </cell>
          <cell r="D444">
            <v>42</v>
          </cell>
          <cell r="E444">
            <v>106.5</v>
          </cell>
          <cell r="F444">
            <v>1</v>
          </cell>
          <cell r="G444">
            <v>9.3896713615023621</v>
          </cell>
          <cell r="H444">
            <v>45</v>
          </cell>
          <cell r="I444">
            <v>9.3896713615023479</v>
          </cell>
        </row>
        <row r="445">
          <cell r="A445">
            <v>1975</v>
          </cell>
          <cell r="B445" t="str">
            <v>Stadt Bremen</v>
          </cell>
          <cell r="C445" t="str">
            <v>Ausl.</v>
          </cell>
          <cell r="D445">
            <v>43</v>
          </cell>
          <cell r="E445">
            <v>101.5</v>
          </cell>
          <cell r="F445">
            <v>3</v>
          </cell>
          <cell r="G445">
            <v>29.556650246305441</v>
          </cell>
          <cell r="H445">
            <v>45</v>
          </cell>
          <cell r="I445">
            <v>29.55665024630542</v>
          </cell>
        </row>
        <row r="446">
          <cell r="A446">
            <v>1975</v>
          </cell>
          <cell r="B446" t="str">
            <v>Stadt Bremen</v>
          </cell>
          <cell r="C446" t="str">
            <v>Ausl.</v>
          </cell>
          <cell r="D446">
            <v>44</v>
          </cell>
          <cell r="E446">
            <v>83</v>
          </cell>
          <cell r="F446">
            <v>0</v>
          </cell>
          <cell r="G446">
            <v>0</v>
          </cell>
          <cell r="H446">
            <v>45</v>
          </cell>
          <cell r="I446">
            <v>0</v>
          </cell>
        </row>
        <row r="447">
          <cell r="A447">
            <v>1975</v>
          </cell>
          <cell r="B447" t="str">
            <v>Stadt Bremen</v>
          </cell>
          <cell r="C447" t="str">
            <v>Ausl.</v>
          </cell>
          <cell r="D447">
            <v>45</v>
          </cell>
          <cell r="E447">
            <v>70.5</v>
          </cell>
          <cell r="F447">
            <v>0</v>
          </cell>
          <cell r="G447">
            <v>0</v>
          </cell>
          <cell r="H447">
            <v>45</v>
          </cell>
          <cell r="I447">
            <v>0</v>
          </cell>
        </row>
        <row r="448">
          <cell r="A448">
            <v>1975</v>
          </cell>
          <cell r="B448" t="str">
            <v>Stadt Bremen</v>
          </cell>
          <cell r="C448" t="str">
            <v>Ausl.</v>
          </cell>
          <cell r="D448">
            <v>46</v>
          </cell>
          <cell r="E448">
            <v>75</v>
          </cell>
          <cell r="F448">
            <v>0</v>
          </cell>
          <cell r="G448">
            <v>0</v>
          </cell>
          <cell r="H448">
            <v>45</v>
          </cell>
          <cell r="I448">
            <v>0</v>
          </cell>
        </row>
        <row r="449">
          <cell r="A449">
            <v>1975</v>
          </cell>
          <cell r="B449" t="str">
            <v>Stadt Bremen</v>
          </cell>
          <cell r="C449" t="str">
            <v>Ausl.</v>
          </cell>
          <cell r="D449">
            <v>47</v>
          </cell>
          <cell r="E449">
            <v>79</v>
          </cell>
          <cell r="F449">
            <v>1</v>
          </cell>
          <cell r="G449">
            <v>12.658227848101255</v>
          </cell>
          <cell r="H449">
            <v>45</v>
          </cell>
          <cell r="I449">
            <v>12.658227848101266</v>
          </cell>
        </row>
        <row r="450">
          <cell r="A450">
            <v>1975</v>
          </cell>
          <cell r="B450" t="str">
            <v>Stadt Bremen</v>
          </cell>
          <cell r="C450" t="str">
            <v>Ausl.</v>
          </cell>
          <cell r="D450">
            <v>48</v>
          </cell>
          <cell r="E450">
            <v>80</v>
          </cell>
          <cell r="F450">
            <v>0</v>
          </cell>
          <cell r="G450">
            <v>0</v>
          </cell>
          <cell r="H450">
            <v>45</v>
          </cell>
          <cell r="I450">
            <v>0</v>
          </cell>
        </row>
        <row r="451">
          <cell r="A451">
            <v>1975</v>
          </cell>
          <cell r="B451" t="str">
            <v>Stadt Bremen</v>
          </cell>
          <cell r="C451" t="str">
            <v>Ausl.</v>
          </cell>
          <cell r="D451">
            <v>49</v>
          </cell>
          <cell r="E451">
            <v>82</v>
          </cell>
          <cell r="F451">
            <v>0</v>
          </cell>
          <cell r="G451">
            <v>0</v>
          </cell>
          <cell r="H451">
            <v>45</v>
          </cell>
          <cell r="I451">
            <v>0</v>
          </cell>
        </row>
        <row r="452">
          <cell r="E452">
            <v>935.5</v>
          </cell>
          <cell r="F452">
            <v>13</v>
          </cell>
          <cell r="H452" t="str">
            <v>45 Ergebnis</v>
          </cell>
          <cell r="I452">
            <v>13.896312132549438</v>
          </cell>
        </row>
        <row r="453">
          <cell r="A453">
            <v>1975</v>
          </cell>
          <cell r="B453" t="str">
            <v>Stadt Bremen</v>
          </cell>
          <cell r="C453" t="str">
            <v>insgesamt</v>
          </cell>
          <cell r="D453">
            <v>15</v>
          </cell>
          <cell r="E453">
            <v>3893.5</v>
          </cell>
          <cell r="F453">
            <v>8</v>
          </cell>
          <cell r="G453">
            <v>2.0547065622190721</v>
          </cell>
          <cell r="H453">
            <v>15</v>
          </cell>
          <cell r="I453">
            <v>2.0547065622190832</v>
          </cell>
        </row>
        <row r="454">
          <cell r="A454">
            <v>1975</v>
          </cell>
          <cell r="B454" t="str">
            <v>Stadt Bremen</v>
          </cell>
          <cell r="C454" t="str">
            <v>insgesamt</v>
          </cell>
          <cell r="D454">
            <v>16</v>
          </cell>
          <cell r="E454">
            <v>3779</v>
          </cell>
          <cell r="F454">
            <v>18</v>
          </cell>
          <cell r="G454">
            <v>4.7631648584281363</v>
          </cell>
          <cell r="H454">
            <v>15</v>
          </cell>
          <cell r="I454">
            <v>4.763164858428155</v>
          </cell>
        </row>
        <row r="455">
          <cell r="A455">
            <v>1975</v>
          </cell>
          <cell r="B455" t="str">
            <v>Stadt Bremen</v>
          </cell>
          <cell r="C455" t="str">
            <v>insgesamt</v>
          </cell>
          <cell r="D455">
            <v>17</v>
          </cell>
          <cell r="E455">
            <v>3808.5</v>
          </cell>
          <cell r="F455">
            <v>72</v>
          </cell>
          <cell r="G455">
            <v>18.905080740449016</v>
          </cell>
          <cell r="H455">
            <v>15</v>
          </cell>
          <cell r="I455">
            <v>18.905080740448994</v>
          </cell>
        </row>
        <row r="456">
          <cell r="A456">
            <v>1975</v>
          </cell>
          <cell r="B456" t="str">
            <v>Stadt Bremen</v>
          </cell>
          <cell r="C456" t="str">
            <v>insgesamt</v>
          </cell>
          <cell r="D456">
            <v>18</v>
          </cell>
          <cell r="E456">
            <v>3738.5</v>
          </cell>
          <cell r="F456">
            <v>129</v>
          </cell>
          <cell r="G456">
            <v>34.505817841380889</v>
          </cell>
          <cell r="H456">
            <v>15</v>
          </cell>
          <cell r="I456">
            <v>34.505817841380235</v>
          </cell>
        </row>
        <row r="457">
          <cell r="A457">
            <v>1975</v>
          </cell>
          <cell r="B457" t="str">
            <v>Stadt Bremen</v>
          </cell>
          <cell r="C457" t="str">
            <v>insgesamt</v>
          </cell>
          <cell r="D457">
            <v>19</v>
          </cell>
          <cell r="E457">
            <v>3607.5</v>
          </cell>
          <cell r="F457">
            <v>202</v>
          </cell>
          <cell r="G457">
            <v>55.994455994456636</v>
          </cell>
          <cell r="H457">
            <v>15</v>
          </cell>
          <cell r="I457">
            <v>55.99445599445599</v>
          </cell>
        </row>
        <row r="458">
          <cell r="E458">
            <v>18827</v>
          </cell>
          <cell r="F458">
            <v>429</v>
          </cell>
          <cell r="H458" t="str">
            <v>15 Ergebnis</v>
          </cell>
          <cell r="I458">
            <v>22.786423753120516</v>
          </cell>
        </row>
        <row r="459">
          <cell r="A459">
            <v>1975</v>
          </cell>
          <cell r="B459" t="str">
            <v>Stadt Bremen</v>
          </cell>
          <cell r="C459" t="str">
            <v>insgesamt</v>
          </cell>
          <cell r="D459">
            <v>20</v>
          </cell>
          <cell r="E459">
            <v>3595</v>
          </cell>
          <cell r="F459">
            <v>254</v>
          </cell>
          <cell r="G459">
            <v>70.653685674548086</v>
          </cell>
          <cell r="H459">
            <v>20</v>
          </cell>
          <cell r="I459">
            <v>70.653685674547972</v>
          </cell>
        </row>
        <row r="460">
          <cell r="A460">
            <v>1975</v>
          </cell>
          <cell r="B460" t="str">
            <v>Stadt Bremen</v>
          </cell>
          <cell r="C460" t="str">
            <v>insgesamt</v>
          </cell>
          <cell r="D460">
            <v>21</v>
          </cell>
          <cell r="E460">
            <v>3549</v>
          </cell>
          <cell r="F460">
            <v>304</v>
          </cell>
          <cell r="G460">
            <v>85.657931811778695</v>
          </cell>
          <cell r="H460">
            <v>20</v>
          </cell>
          <cell r="I460">
            <v>85.657931811777971</v>
          </cell>
        </row>
        <row r="461">
          <cell r="A461">
            <v>1975</v>
          </cell>
          <cell r="B461" t="str">
            <v>Stadt Bremen</v>
          </cell>
          <cell r="C461" t="str">
            <v>insgesamt</v>
          </cell>
          <cell r="D461">
            <v>22</v>
          </cell>
          <cell r="E461">
            <v>3632.5</v>
          </cell>
          <cell r="F461">
            <v>304</v>
          </cell>
          <cell r="G461">
            <v>83.688919476944065</v>
          </cell>
          <cell r="H461">
            <v>20</v>
          </cell>
          <cell r="I461">
            <v>83.68891947694425</v>
          </cell>
        </row>
        <row r="462">
          <cell r="A462">
            <v>1975</v>
          </cell>
          <cell r="B462" t="str">
            <v>Stadt Bremen</v>
          </cell>
          <cell r="C462" t="str">
            <v>insgesamt</v>
          </cell>
          <cell r="D462">
            <v>23</v>
          </cell>
          <cell r="E462">
            <v>3749.5</v>
          </cell>
          <cell r="F462">
            <v>335</v>
          </cell>
          <cell r="G462">
            <v>89.345246032804454</v>
          </cell>
          <cell r="H462">
            <v>20</v>
          </cell>
          <cell r="I462">
            <v>89.345246032804368</v>
          </cell>
        </row>
        <row r="463">
          <cell r="A463">
            <v>1975</v>
          </cell>
          <cell r="B463" t="str">
            <v>Stadt Bremen</v>
          </cell>
          <cell r="C463" t="str">
            <v>insgesamt</v>
          </cell>
          <cell r="D463">
            <v>24</v>
          </cell>
          <cell r="E463">
            <v>3838</v>
          </cell>
          <cell r="F463">
            <v>381</v>
          </cell>
          <cell r="G463">
            <v>99.270453361124822</v>
          </cell>
          <cell r="H463">
            <v>20</v>
          </cell>
          <cell r="I463">
            <v>99.27045336112559</v>
          </cell>
        </row>
        <row r="464">
          <cell r="E464">
            <v>18364</v>
          </cell>
          <cell r="F464">
            <v>1578</v>
          </cell>
          <cell r="H464" t="str">
            <v>20 Ergebnis</v>
          </cell>
          <cell r="I464">
            <v>85.928991505118717</v>
          </cell>
        </row>
        <row r="465">
          <cell r="A465">
            <v>1975</v>
          </cell>
          <cell r="B465" t="str">
            <v>Stadt Bremen</v>
          </cell>
          <cell r="C465" t="str">
            <v>insgesamt</v>
          </cell>
          <cell r="D465">
            <v>25</v>
          </cell>
          <cell r="E465">
            <v>3959.5</v>
          </cell>
          <cell r="F465">
            <v>431</v>
          </cell>
          <cell r="G465">
            <v>108.85212779391404</v>
          </cell>
          <cell r="H465">
            <v>25</v>
          </cell>
          <cell r="I465">
            <v>108.85212779391338</v>
          </cell>
        </row>
        <row r="466">
          <cell r="A466">
            <v>1975</v>
          </cell>
          <cell r="B466" t="str">
            <v>Stadt Bremen</v>
          </cell>
          <cell r="C466" t="str">
            <v>insgesamt</v>
          </cell>
          <cell r="D466">
            <v>26</v>
          </cell>
          <cell r="E466">
            <v>3955.5</v>
          </cell>
          <cell r="F466">
            <v>380</v>
          </cell>
          <cell r="G466">
            <v>96.068765010743789</v>
          </cell>
          <cell r="H466">
            <v>25</v>
          </cell>
          <cell r="I466">
            <v>96.068765010744542</v>
          </cell>
        </row>
        <row r="467">
          <cell r="A467">
            <v>1975</v>
          </cell>
          <cell r="B467" t="str">
            <v>Stadt Bremen</v>
          </cell>
          <cell r="C467" t="str">
            <v>insgesamt</v>
          </cell>
          <cell r="D467">
            <v>27</v>
          </cell>
          <cell r="E467">
            <v>3810</v>
          </cell>
          <cell r="F467">
            <v>348</v>
          </cell>
          <cell r="G467">
            <v>91.338582677165064</v>
          </cell>
          <cell r="H467">
            <v>25</v>
          </cell>
          <cell r="I467">
            <v>91.338582677165348</v>
          </cell>
        </row>
        <row r="468">
          <cell r="A468">
            <v>1975</v>
          </cell>
          <cell r="B468" t="str">
            <v>Stadt Bremen</v>
          </cell>
          <cell r="C468" t="str">
            <v>insgesamt</v>
          </cell>
          <cell r="D468">
            <v>28</v>
          </cell>
          <cell r="E468">
            <v>3692</v>
          </cell>
          <cell r="F468">
            <v>314</v>
          </cell>
          <cell r="G468">
            <v>85.048754062837986</v>
          </cell>
          <cell r="H468">
            <v>25</v>
          </cell>
          <cell r="I468">
            <v>85.048754062838569</v>
          </cell>
        </row>
        <row r="469">
          <cell r="A469">
            <v>1975</v>
          </cell>
          <cell r="B469" t="str">
            <v>Stadt Bremen</v>
          </cell>
          <cell r="C469" t="str">
            <v>insgesamt</v>
          </cell>
          <cell r="D469">
            <v>29</v>
          </cell>
          <cell r="E469">
            <v>3337.5</v>
          </cell>
          <cell r="F469">
            <v>224</v>
          </cell>
          <cell r="G469">
            <v>67.116104868913268</v>
          </cell>
          <cell r="H469">
            <v>25</v>
          </cell>
          <cell r="I469">
            <v>67.116104868913865</v>
          </cell>
        </row>
        <row r="470">
          <cell r="E470">
            <v>18754.5</v>
          </cell>
          <cell r="F470">
            <v>1697</v>
          </cell>
          <cell r="H470" t="str">
            <v>25 Ergebnis</v>
          </cell>
          <cell r="I470">
            <v>90.484950278599811</v>
          </cell>
        </row>
        <row r="471">
          <cell r="A471">
            <v>1975</v>
          </cell>
          <cell r="B471" t="str">
            <v>Stadt Bremen</v>
          </cell>
          <cell r="C471" t="str">
            <v>insgesamt</v>
          </cell>
          <cell r="D471">
            <v>30</v>
          </cell>
          <cell r="E471">
            <v>3509.5</v>
          </cell>
          <cell r="F471">
            <v>217</v>
          </cell>
          <cell r="G471">
            <v>61.832169824761472</v>
          </cell>
          <cell r="H471">
            <v>30</v>
          </cell>
          <cell r="I471">
            <v>61.832169824761365</v>
          </cell>
        </row>
        <row r="472">
          <cell r="A472">
            <v>1975</v>
          </cell>
          <cell r="B472" t="str">
            <v>Stadt Bremen</v>
          </cell>
          <cell r="C472" t="str">
            <v>insgesamt</v>
          </cell>
          <cell r="D472">
            <v>31</v>
          </cell>
          <cell r="E472">
            <v>4012.5</v>
          </cell>
          <cell r="F472">
            <v>200</v>
          </cell>
          <cell r="G472">
            <v>49.844236760124979</v>
          </cell>
          <cell r="H472">
            <v>30</v>
          </cell>
          <cell r="I472">
            <v>49.844236760124609</v>
          </cell>
        </row>
        <row r="473">
          <cell r="A473">
            <v>1975</v>
          </cell>
          <cell r="B473" t="str">
            <v>Stadt Bremen</v>
          </cell>
          <cell r="C473" t="str">
            <v>insgesamt</v>
          </cell>
          <cell r="D473">
            <v>32</v>
          </cell>
          <cell r="E473">
            <v>4076.5</v>
          </cell>
          <cell r="F473">
            <v>189</v>
          </cell>
          <cell r="G473">
            <v>46.363301852078955</v>
          </cell>
          <cell r="H473">
            <v>30</v>
          </cell>
          <cell r="I473">
            <v>46.36330185207899</v>
          </cell>
        </row>
        <row r="474">
          <cell r="A474">
            <v>1975</v>
          </cell>
          <cell r="B474" t="str">
            <v>Stadt Bremen</v>
          </cell>
          <cell r="C474" t="str">
            <v>insgesamt</v>
          </cell>
          <cell r="D474">
            <v>33</v>
          </cell>
          <cell r="E474">
            <v>4311.5</v>
          </cell>
          <cell r="F474">
            <v>146</v>
          </cell>
          <cell r="G474">
            <v>33.862924736171315</v>
          </cell>
          <cell r="H474">
            <v>30</v>
          </cell>
          <cell r="I474">
            <v>33.862924736170704</v>
          </cell>
        </row>
        <row r="475">
          <cell r="A475">
            <v>1975</v>
          </cell>
          <cell r="B475" t="str">
            <v>Stadt Bremen</v>
          </cell>
          <cell r="C475" t="str">
            <v>insgesamt</v>
          </cell>
          <cell r="D475">
            <v>34</v>
          </cell>
          <cell r="E475">
            <v>4679</v>
          </cell>
          <cell r="F475">
            <v>124</v>
          </cell>
          <cell r="G475">
            <v>26.501389185723468</v>
          </cell>
          <cell r="H475">
            <v>30</v>
          </cell>
          <cell r="I475">
            <v>26.501389185723443</v>
          </cell>
        </row>
        <row r="476">
          <cell r="E476">
            <v>20589</v>
          </cell>
          <cell r="F476">
            <v>876</v>
          </cell>
          <cell r="H476" t="str">
            <v>30 Ergebnis</v>
          </cell>
          <cell r="I476">
            <v>42.5469911117587</v>
          </cell>
        </row>
        <row r="477">
          <cell r="A477">
            <v>1975</v>
          </cell>
          <cell r="B477" t="str">
            <v>Stadt Bremen</v>
          </cell>
          <cell r="C477" t="str">
            <v>insgesamt</v>
          </cell>
          <cell r="D477">
            <v>35</v>
          </cell>
          <cell r="E477">
            <v>4822</v>
          </cell>
          <cell r="F477">
            <v>108</v>
          </cell>
          <cell r="G477">
            <v>22.397345499792614</v>
          </cell>
          <cell r="H477">
            <v>35</v>
          </cell>
          <cell r="I477">
            <v>22.397345499792618</v>
          </cell>
        </row>
        <row r="478">
          <cell r="A478">
            <v>1975</v>
          </cell>
          <cell r="B478" t="str">
            <v>Stadt Bremen</v>
          </cell>
          <cell r="C478" t="str">
            <v>insgesamt</v>
          </cell>
          <cell r="D478">
            <v>36</v>
          </cell>
          <cell r="E478">
            <v>4764</v>
          </cell>
          <cell r="F478">
            <v>72</v>
          </cell>
          <cell r="G478">
            <v>15.113350125944571</v>
          </cell>
          <cell r="H478">
            <v>35</v>
          </cell>
          <cell r="I478">
            <v>15.113350125944585</v>
          </cell>
        </row>
        <row r="479">
          <cell r="A479">
            <v>1975</v>
          </cell>
          <cell r="B479" t="str">
            <v>Stadt Bremen</v>
          </cell>
          <cell r="C479" t="str">
            <v>insgesamt</v>
          </cell>
          <cell r="D479">
            <v>37</v>
          </cell>
          <cell r="E479">
            <v>4623</v>
          </cell>
          <cell r="F479">
            <v>64</v>
          </cell>
          <cell r="G479">
            <v>13.843824356478484</v>
          </cell>
          <cell r="H479">
            <v>35</v>
          </cell>
          <cell r="I479">
            <v>13.843824356478477</v>
          </cell>
        </row>
        <row r="480">
          <cell r="A480">
            <v>1975</v>
          </cell>
          <cell r="B480" t="str">
            <v>Stadt Bremen</v>
          </cell>
          <cell r="C480" t="str">
            <v>insgesamt</v>
          </cell>
          <cell r="D480">
            <v>38</v>
          </cell>
          <cell r="E480">
            <v>4445</v>
          </cell>
          <cell r="F480">
            <v>48</v>
          </cell>
          <cell r="G480">
            <v>10.798650168728903</v>
          </cell>
          <cell r="H480">
            <v>35</v>
          </cell>
          <cell r="I480">
            <v>10.798650168728908</v>
          </cell>
        </row>
        <row r="481">
          <cell r="A481">
            <v>1975</v>
          </cell>
          <cell r="B481" t="str">
            <v>Stadt Bremen</v>
          </cell>
          <cell r="C481" t="str">
            <v>insgesamt</v>
          </cell>
          <cell r="D481">
            <v>39</v>
          </cell>
          <cell r="E481">
            <v>4344</v>
          </cell>
          <cell r="F481">
            <v>31</v>
          </cell>
          <cell r="G481">
            <v>7.1362799263351624</v>
          </cell>
          <cell r="H481">
            <v>35</v>
          </cell>
          <cell r="I481">
            <v>7.1362799263351748</v>
          </cell>
        </row>
        <row r="482">
          <cell r="E482">
            <v>22998</v>
          </cell>
          <cell r="F482">
            <v>323</v>
          </cell>
          <cell r="H482" t="str">
            <v>35 Ergebnis</v>
          </cell>
          <cell r="I482">
            <v>14.044699539090354</v>
          </cell>
        </row>
        <row r="483">
          <cell r="A483">
            <v>1975</v>
          </cell>
          <cell r="B483" t="str">
            <v>Stadt Bremen</v>
          </cell>
          <cell r="C483" t="str">
            <v>insgesamt</v>
          </cell>
          <cell r="D483">
            <v>40</v>
          </cell>
          <cell r="E483">
            <v>4161</v>
          </cell>
          <cell r="F483">
            <v>29</v>
          </cell>
          <cell r="G483">
            <v>6.9694784907473961</v>
          </cell>
          <cell r="H483">
            <v>45</v>
          </cell>
          <cell r="I483">
            <v>6.9694784907474165</v>
          </cell>
        </row>
        <row r="484">
          <cell r="A484">
            <v>1975</v>
          </cell>
          <cell r="B484" t="str">
            <v>Stadt Bremen</v>
          </cell>
          <cell r="C484" t="str">
            <v>insgesamt</v>
          </cell>
          <cell r="D484">
            <v>41</v>
          </cell>
          <cell r="E484">
            <v>3544.5</v>
          </cell>
          <cell r="F484">
            <v>19</v>
          </cell>
          <cell r="G484">
            <v>5.3604175483142811</v>
          </cell>
          <cell r="H484">
            <v>45</v>
          </cell>
          <cell r="I484">
            <v>5.3604175483142891</v>
          </cell>
        </row>
        <row r="485">
          <cell r="A485">
            <v>1975</v>
          </cell>
          <cell r="B485" t="str">
            <v>Stadt Bremen</v>
          </cell>
          <cell r="C485" t="str">
            <v>insgesamt</v>
          </cell>
          <cell r="D485">
            <v>42</v>
          </cell>
          <cell r="E485">
            <v>3194</v>
          </cell>
          <cell r="F485">
            <v>7</v>
          </cell>
          <cell r="G485">
            <v>2.1916092673763146</v>
          </cell>
          <cell r="H485">
            <v>45</v>
          </cell>
          <cell r="I485">
            <v>2.1916092673763305</v>
          </cell>
        </row>
        <row r="486">
          <cell r="A486">
            <v>1975</v>
          </cell>
          <cell r="B486" t="str">
            <v>Stadt Bremen</v>
          </cell>
          <cell r="C486" t="str">
            <v>insgesamt</v>
          </cell>
          <cell r="D486">
            <v>43</v>
          </cell>
          <cell r="E486">
            <v>3307</v>
          </cell>
          <cell r="F486">
            <v>8</v>
          </cell>
          <cell r="G486">
            <v>2.4191109767160492</v>
          </cell>
          <cell r="H486">
            <v>45</v>
          </cell>
          <cell r="I486">
            <v>2.4191109767160568</v>
          </cell>
        </row>
        <row r="487">
          <cell r="A487">
            <v>1975</v>
          </cell>
          <cell r="B487" t="str">
            <v>Stadt Bremen</v>
          </cell>
          <cell r="C487" t="str">
            <v>insgesamt</v>
          </cell>
          <cell r="D487">
            <v>44</v>
          </cell>
          <cell r="E487">
            <v>3459.5</v>
          </cell>
          <cell r="F487">
            <v>2</v>
          </cell>
          <cell r="G487">
            <v>0.57811822517704792</v>
          </cell>
          <cell r="H487">
            <v>45</v>
          </cell>
          <cell r="I487">
            <v>0.57811822517704869</v>
          </cell>
        </row>
        <row r="488">
          <cell r="A488">
            <v>1975</v>
          </cell>
          <cell r="B488" t="str">
            <v>Stadt Bremen</v>
          </cell>
          <cell r="C488" t="str">
            <v>insgesamt</v>
          </cell>
          <cell r="D488">
            <v>45</v>
          </cell>
          <cell r="E488">
            <v>3524</v>
          </cell>
          <cell r="F488">
            <v>3</v>
          </cell>
          <cell r="G488">
            <v>0.85130533484676452</v>
          </cell>
          <cell r="H488">
            <v>45</v>
          </cell>
          <cell r="I488">
            <v>0.85130533484676496</v>
          </cell>
        </row>
        <row r="489">
          <cell r="A489">
            <v>1975</v>
          </cell>
          <cell r="B489" t="str">
            <v>Stadt Bremen</v>
          </cell>
          <cell r="C489" t="str">
            <v>insgesamt</v>
          </cell>
          <cell r="D489">
            <v>46</v>
          </cell>
          <cell r="E489">
            <v>3610</v>
          </cell>
          <cell r="F489">
            <v>0</v>
          </cell>
          <cell r="G489">
            <v>0</v>
          </cell>
          <cell r="H489">
            <v>45</v>
          </cell>
          <cell r="I489">
            <v>0</v>
          </cell>
        </row>
        <row r="490">
          <cell r="A490">
            <v>1975</v>
          </cell>
          <cell r="B490" t="str">
            <v>Stadt Bremen</v>
          </cell>
          <cell r="C490" t="str">
            <v>insgesamt</v>
          </cell>
          <cell r="D490">
            <v>47</v>
          </cell>
          <cell r="E490">
            <v>3716</v>
          </cell>
          <cell r="F490">
            <v>1</v>
          </cell>
          <cell r="G490">
            <v>0.26910656620021506</v>
          </cell>
          <cell r="H490">
            <v>45</v>
          </cell>
          <cell r="I490">
            <v>0.26910656620021528</v>
          </cell>
        </row>
        <row r="491">
          <cell r="A491">
            <v>1975</v>
          </cell>
          <cell r="B491" t="str">
            <v>Stadt Bremen</v>
          </cell>
          <cell r="C491" t="str">
            <v>insgesamt</v>
          </cell>
          <cell r="D491">
            <v>48</v>
          </cell>
          <cell r="E491">
            <v>3739</v>
          </cell>
          <cell r="F491">
            <v>0</v>
          </cell>
          <cell r="G491">
            <v>0</v>
          </cell>
          <cell r="H491">
            <v>45</v>
          </cell>
          <cell r="I491">
            <v>0</v>
          </cell>
        </row>
        <row r="492">
          <cell r="A492">
            <v>1975</v>
          </cell>
          <cell r="B492" t="str">
            <v>Stadt Bremen</v>
          </cell>
          <cell r="C492" t="str">
            <v>insgesamt</v>
          </cell>
          <cell r="D492">
            <v>49</v>
          </cell>
          <cell r="E492">
            <v>3905.5</v>
          </cell>
          <cell r="F492">
            <v>0</v>
          </cell>
          <cell r="G492">
            <v>0</v>
          </cell>
          <cell r="H492">
            <v>45</v>
          </cell>
          <cell r="I492">
            <v>0</v>
          </cell>
        </row>
        <row r="493">
          <cell r="E493">
            <v>36160.5</v>
          </cell>
          <cell r="F493">
            <v>69</v>
          </cell>
          <cell r="H493" t="str">
            <v>45 Ergebnis</v>
          </cell>
          <cell r="I493">
            <v>1.9081594557597379</v>
          </cell>
        </row>
        <row r="494">
          <cell r="A494">
            <v>1975</v>
          </cell>
          <cell r="B494" t="str">
            <v>Bremerhaven</v>
          </cell>
          <cell r="C494" t="str">
            <v>Deutsch</v>
          </cell>
          <cell r="D494">
            <v>15</v>
          </cell>
          <cell r="E494">
            <v>953.5</v>
          </cell>
          <cell r="F494">
            <v>2</v>
          </cell>
          <cell r="G494">
            <v>2.0975353959098206</v>
          </cell>
          <cell r="H494">
            <v>15</v>
          </cell>
          <cell r="I494">
            <v>2.097535395909806</v>
          </cell>
        </row>
        <row r="495">
          <cell r="A495">
            <v>1975</v>
          </cell>
          <cell r="B495" t="str">
            <v>Bremerhaven</v>
          </cell>
          <cell r="C495" t="str">
            <v>Deutsch</v>
          </cell>
          <cell r="D495">
            <v>16</v>
          </cell>
          <cell r="E495">
            <v>948.5</v>
          </cell>
          <cell r="F495">
            <v>8</v>
          </cell>
          <cell r="G495">
            <v>8.4343700579862819</v>
          </cell>
          <cell r="H495">
            <v>15</v>
          </cell>
          <cell r="I495">
            <v>8.4343700579862944</v>
          </cell>
        </row>
        <row r="496">
          <cell r="A496">
            <v>1975</v>
          </cell>
          <cell r="B496" t="str">
            <v>Bremerhaven</v>
          </cell>
          <cell r="C496" t="str">
            <v>Deutsch</v>
          </cell>
          <cell r="D496">
            <v>17</v>
          </cell>
          <cell r="E496">
            <v>931.5</v>
          </cell>
          <cell r="F496">
            <v>25</v>
          </cell>
          <cell r="G496">
            <v>26.838432635534065</v>
          </cell>
          <cell r="H496">
            <v>15</v>
          </cell>
          <cell r="I496">
            <v>26.838432635534087</v>
          </cell>
        </row>
        <row r="497">
          <cell r="A497">
            <v>1975</v>
          </cell>
          <cell r="B497" t="str">
            <v>Bremerhaven</v>
          </cell>
          <cell r="C497" t="str">
            <v>Deutsch</v>
          </cell>
          <cell r="D497">
            <v>18</v>
          </cell>
          <cell r="E497">
            <v>918</v>
          </cell>
          <cell r="F497">
            <v>45</v>
          </cell>
          <cell r="G497">
            <v>49.019607843136718</v>
          </cell>
          <cell r="H497">
            <v>15</v>
          </cell>
          <cell r="I497">
            <v>49.019607843137251</v>
          </cell>
        </row>
        <row r="498">
          <cell r="A498">
            <v>1975</v>
          </cell>
          <cell r="B498" t="str">
            <v>Bremerhaven</v>
          </cell>
          <cell r="C498" t="str">
            <v>Deutsch</v>
          </cell>
          <cell r="D498">
            <v>19</v>
          </cell>
          <cell r="E498">
            <v>852</v>
          </cell>
          <cell r="F498">
            <v>73</v>
          </cell>
          <cell r="G498">
            <v>85.680751173708273</v>
          </cell>
          <cell r="H498">
            <v>15</v>
          </cell>
          <cell r="I498">
            <v>85.680751173708927</v>
          </cell>
        </row>
        <row r="499">
          <cell r="E499">
            <v>4603.5</v>
          </cell>
          <cell r="F499">
            <v>153</v>
          </cell>
          <cell r="H499" t="str">
            <v>15 Ergebnis</v>
          </cell>
          <cell r="I499">
            <v>33.235581622678396</v>
          </cell>
        </row>
        <row r="500">
          <cell r="A500">
            <v>1975</v>
          </cell>
          <cell r="B500" t="str">
            <v>Bremerhaven</v>
          </cell>
          <cell r="C500" t="str">
            <v>Deutsch</v>
          </cell>
          <cell r="D500">
            <v>20</v>
          </cell>
          <cell r="E500">
            <v>843.5</v>
          </cell>
          <cell r="F500">
            <v>84</v>
          </cell>
          <cell r="G500">
            <v>99.585062240664527</v>
          </cell>
          <cell r="H500">
            <v>20</v>
          </cell>
          <cell r="I500">
            <v>99.585062240663902</v>
          </cell>
        </row>
        <row r="501">
          <cell r="A501">
            <v>1975</v>
          </cell>
          <cell r="B501" t="str">
            <v>Bremerhaven</v>
          </cell>
          <cell r="C501" t="str">
            <v>Deutsch</v>
          </cell>
          <cell r="D501">
            <v>21</v>
          </cell>
          <cell r="E501">
            <v>863</v>
          </cell>
          <cell r="F501">
            <v>92</v>
          </cell>
          <cell r="G501">
            <v>106.60486674391709</v>
          </cell>
          <cell r="H501">
            <v>20</v>
          </cell>
          <cell r="I501">
            <v>106.60486674391657</v>
          </cell>
        </row>
        <row r="502">
          <cell r="A502">
            <v>1975</v>
          </cell>
          <cell r="B502" t="str">
            <v>Bremerhaven</v>
          </cell>
          <cell r="C502" t="str">
            <v>Deutsch</v>
          </cell>
          <cell r="D502">
            <v>22</v>
          </cell>
          <cell r="E502">
            <v>866</v>
          </cell>
          <cell r="F502">
            <v>85</v>
          </cell>
          <cell r="G502">
            <v>98.15242494226338</v>
          </cell>
          <cell r="H502">
            <v>20</v>
          </cell>
          <cell r="I502">
            <v>98.152424942263266</v>
          </cell>
        </row>
        <row r="503">
          <cell r="A503">
            <v>1975</v>
          </cell>
          <cell r="B503" t="str">
            <v>Bremerhaven</v>
          </cell>
          <cell r="C503" t="str">
            <v>Deutsch</v>
          </cell>
          <cell r="D503">
            <v>23</v>
          </cell>
          <cell r="E503">
            <v>873</v>
          </cell>
          <cell r="F503">
            <v>112</v>
          </cell>
          <cell r="G503">
            <v>128.29324169530406</v>
          </cell>
          <cell r="H503">
            <v>20</v>
          </cell>
          <cell r="I503">
            <v>128.29324169530355</v>
          </cell>
        </row>
        <row r="504">
          <cell r="A504">
            <v>1975</v>
          </cell>
          <cell r="B504" t="str">
            <v>Bremerhaven</v>
          </cell>
          <cell r="C504" t="str">
            <v>Deutsch</v>
          </cell>
          <cell r="D504">
            <v>24</v>
          </cell>
          <cell r="E504">
            <v>834</v>
          </cell>
          <cell r="F504">
            <v>89</v>
          </cell>
          <cell r="G504">
            <v>106.71462829736168</v>
          </cell>
          <cell r="H504">
            <v>20</v>
          </cell>
          <cell r="I504">
            <v>106.71462829736213</v>
          </cell>
        </row>
        <row r="505">
          <cell r="E505">
            <v>4279.5</v>
          </cell>
          <cell r="F505">
            <v>462</v>
          </cell>
          <cell r="H505" t="str">
            <v>20 Ergebnis</v>
          </cell>
          <cell r="I505">
            <v>107.956536978619</v>
          </cell>
        </row>
        <row r="506">
          <cell r="A506">
            <v>1975</v>
          </cell>
          <cell r="B506" t="str">
            <v>Bremerhaven</v>
          </cell>
          <cell r="C506" t="str">
            <v>Deutsch</v>
          </cell>
          <cell r="D506">
            <v>25</v>
          </cell>
          <cell r="E506">
            <v>824</v>
          </cell>
          <cell r="F506">
            <v>81</v>
          </cell>
          <cell r="G506">
            <v>98.300970873786014</v>
          </cell>
          <cell r="H506">
            <v>25</v>
          </cell>
          <cell r="I506">
            <v>98.300970873786397</v>
          </cell>
        </row>
        <row r="507">
          <cell r="A507">
            <v>1975</v>
          </cell>
          <cell r="B507" t="str">
            <v>Bremerhaven</v>
          </cell>
          <cell r="C507" t="str">
            <v>Deutsch</v>
          </cell>
          <cell r="D507">
            <v>26</v>
          </cell>
          <cell r="E507">
            <v>816</v>
          </cell>
          <cell r="F507">
            <v>74</v>
          </cell>
          <cell r="G507">
            <v>90.686274509803383</v>
          </cell>
          <cell r="H507">
            <v>25</v>
          </cell>
          <cell r="I507">
            <v>90.686274509803923</v>
          </cell>
        </row>
        <row r="508">
          <cell r="A508">
            <v>1975</v>
          </cell>
          <cell r="B508" t="str">
            <v>Bremerhaven</v>
          </cell>
          <cell r="C508" t="str">
            <v>Deutsch</v>
          </cell>
          <cell r="D508">
            <v>27</v>
          </cell>
          <cell r="E508">
            <v>779.5</v>
          </cell>
          <cell r="F508">
            <v>61</v>
          </cell>
          <cell r="G508">
            <v>78.255291853752482</v>
          </cell>
          <cell r="H508">
            <v>25</v>
          </cell>
          <cell r="I508">
            <v>78.255291853752411</v>
          </cell>
        </row>
        <row r="509">
          <cell r="A509">
            <v>1975</v>
          </cell>
          <cell r="B509" t="str">
            <v>Bremerhaven</v>
          </cell>
          <cell r="C509" t="str">
            <v>Deutsch</v>
          </cell>
          <cell r="D509">
            <v>28</v>
          </cell>
          <cell r="E509">
            <v>762.5</v>
          </cell>
          <cell r="F509">
            <v>48</v>
          </cell>
          <cell r="G509">
            <v>62.95081967213077</v>
          </cell>
          <cell r="H509">
            <v>25</v>
          </cell>
          <cell r="I509">
            <v>62.950819672131146</v>
          </cell>
        </row>
        <row r="510">
          <cell r="A510">
            <v>1975</v>
          </cell>
          <cell r="B510" t="str">
            <v>Bremerhaven</v>
          </cell>
          <cell r="C510" t="str">
            <v>Deutsch</v>
          </cell>
          <cell r="D510">
            <v>29</v>
          </cell>
          <cell r="E510">
            <v>695</v>
          </cell>
          <cell r="F510">
            <v>37</v>
          </cell>
          <cell r="G510">
            <v>53.237410071941774</v>
          </cell>
          <cell r="H510">
            <v>25</v>
          </cell>
          <cell r="I510">
            <v>53.237410071942442</v>
          </cell>
        </row>
        <row r="511">
          <cell r="E511">
            <v>3877</v>
          </cell>
          <cell r="F511">
            <v>301</v>
          </cell>
          <cell r="H511" t="str">
            <v>25 Ergebnis</v>
          </cell>
          <cell r="I511">
            <v>77.637348465308236</v>
          </cell>
        </row>
        <row r="512">
          <cell r="A512">
            <v>1975</v>
          </cell>
          <cell r="B512" t="str">
            <v>Bremerhaven</v>
          </cell>
          <cell r="C512" t="str">
            <v>Deutsch</v>
          </cell>
          <cell r="D512">
            <v>30</v>
          </cell>
          <cell r="E512">
            <v>693.5</v>
          </cell>
          <cell r="F512">
            <v>31</v>
          </cell>
          <cell r="G512">
            <v>44.700793078587104</v>
          </cell>
          <cell r="H512">
            <v>30</v>
          </cell>
          <cell r="I512">
            <v>44.700793078586877</v>
          </cell>
        </row>
        <row r="513">
          <cell r="A513">
            <v>1975</v>
          </cell>
          <cell r="B513" t="str">
            <v>Bremerhaven</v>
          </cell>
          <cell r="C513" t="str">
            <v>Deutsch</v>
          </cell>
          <cell r="D513">
            <v>31</v>
          </cell>
          <cell r="E513">
            <v>795</v>
          </cell>
          <cell r="F513">
            <v>27</v>
          </cell>
          <cell r="G513">
            <v>33.962264150943454</v>
          </cell>
          <cell r="H513">
            <v>30</v>
          </cell>
          <cell r="I513">
            <v>33.962264150943398</v>
          </cell>
        </row>
        <row r="514">
          <cell r="A514">
            <v>1975</v>
          </cell>
          <cell r="B514" t="str">
            <v>Bremerhaven</v>
          </cell>
          <cell r="C514" t="str">
            <v>Deutsch</v>
          </cell>
          <cell r="D514">
            <v>32</v>
          </cell>
          <cell r="E514">
            <v>806.5</v>
          </cell>
          <cell r="F514">
            <v>14</v>
          </cell>
          <cell r="G514">
            <v>17.358958462492254</v>
          </cell>
          <cell r="H514">
            <v>30</v>
          </cell>
          <cell r="I514">
            <v>17.35895846249225</v>
          </cell>
        </row>
        <row r="515">
          <cell r="A515">
            <v>1975</v>
          </cell>
          <cell r="B515" t="str">
            <v>Bremerhaven</v>
          </cell>
          <cell r="C515" t="str">
            <v>Deutsch</v>
          </cell>
          <cell r="D515">
            <v>33</v>
          </cell>
          <cell r="E515">
            <v>842</v>
          </cell>
          <cell r="F515">
            <v>21</v>
          </cell>
          <cell r="G515">
            <v>24.940617577197123</v>
          </cell>
          <cell r="H515">
            <v>30</v>
          </cell>
          <cell r="I515">
            <v>24.940617577197148</v>
          </cell>
        </row>
        <row r="516">
          <cell r="A516">
            <v>1975</v>
          </cell>
          <cell r="B516" t="str">
            <v>Bremerhaven</v>
          </cell>
          <cell r="C516" t="str">
            <v>Deutsch</v>
          </cell>
          <cell r="D516">
            <v>34</v>
          </cell>
          <cell r="E516">
            <v>962.5</v>
          </cell>
          <cell r="F516">
            <v>20</v>
          </cell>
          <cell r="G516">
            <v>20.7792207792208</v>
          </cell>
          <cell r="H516">
            <v>30</v>
          </cell>
          <cell r="I516">
            <v>20.779220779220779</v>
          </cell>
        </row>
        <row r="517">
          <cell r="E517">
            <v>4099.5</v>
          </cell>
          <cell r="F517">
            <v>113</v>
          </cell>
          <cell r="H517" t="str">
            <v>30 Ergebnis</v>
          </cell>
          <cell r="I517">
            <v>27.564337114282228</v>
          </cell>
        </row>
        <row r="518">
          <cell r="A518">
            <v>1975</v>
          </cell>
          <cell r="B518" t="str">
            <v>Bremerhaven</v>
          </cell>
          <cell r="C518" t="str">
            <v>Deutsch</v>
          </cell>
          <cell r="D518">
            <v>35</v>
          </cell>
          <cell r="E518">
            <v>985.5</v>
          </cell>
          <cell r="F518">
            <v>20</v>
          </cell>
          <cell r="G518">
            <v>20.294266869609359</v>
          </cell>
          <cell r="H518">
            <v>35</v>
          </cell>
          <cell r="I518">
            <v>20.294266869609334</v>
          </cell>
        </row>
        <row r="519">
          <cell r="A519">
            <v>1975</v>
          </cell>
          <cell r="B519" t="str">
            <v>Bremerhaven</v>
          </cell>
          <cell r="C519" t="str">
            <v>Deutsch</v>
          </cell>
          <cell r="D519">
            <v>36</v>
          </cell>
          <cell r="E519">
            <v>953.5</v>
          </cell>
          <cell r="F519">
            <v>20</v>
          </cell>
          <cell r="G519">
            <v>20.975353959098054</v>
          </cell>
          <cell r="H519">
            <v>35</v>
          </cell>
          <cell r="I519">
            <v>20.975353959098058</v>
          </cell>
        </row>
        <row r="520">
          <cell r="A520">
            <v>1975</v>
          </cell>
          <cell r="B520" t="str">
            <v>Bremerhaven</v>
          </cell>
          <cell r="C520" t="str">
            <v>Deutsch</v>
          </cell>
          <cell r="D520">
            <v>37</v>
          </cell>
          <cell r="E520">
            <v>909.5</v>
          </cell>
          <cell r="F520">
            <v>23</v>
          </cell>
          <cell r="G520">
            <v>25.288620120945588</v>
          </cell>
          <cell r="H520">
            <v>35</v>
          </cell>
          <cell r="I520">
            <v>25.288620120945577</v>
          </cell>
        </row>
        <row r="521">
          <cell r="A521">
            <v>1975</v>
          </cell>
          <cell r="B521" t="str">
            <v>Bremerhaven</v>
          </cell>
          <cell r="C521" t="str">
            <v>Deutsch</v>
          </cell>
          <cell r="D521">
            <v>38</v>
          </cell>
          <cell r="E521">
            <v>892.5</v>
          </cell>
          <cell r="F521">
            <v>13</v>
          </cell>
          <cell r="G521">
            <v>14.565826330532236</v>
          </cell>
          <cell r="H521">
            <v>35</v>
          </cell>
          <cell r="I521">
            <v>14.565826330532213</v>
          </cell>
        </row>
        <row r="522">
          <cell r="A522">
            <v>1975</v>
          </cell>
          <cell r="B522" t="str">
            <v>Bremerhaven</v>
          </cell>
          <cell r="C522" t="str">
            <v>Deutsch</v>
          </cell>
          <cell r="D522">
            <v>39</v>
          </cell>
          <cell r="E522">
            <v>878.5</v>
          </cell>
          <cell r="F522">
            <v>12</v>
          </cell>
          <cell r="G522">
            <v>13.659647125782604</v>
          </cell>
          <cell r="H522">
            <v>35</v>
          </cell>
          <cell r="I522">
            <v>13.659647125782584</v>
          </cell>
        </row>
        <row r="523">
          <cell r="E523">
            <v>4619.5</v>
          </cell>
          <cell r="F523">
            <v>88</v>
          </cell>
          <cell r="H523" t="str">
            <v>35 Ergebnis</v>
          </cell>
          <cell r="I523">
            <v>19.049680701374609</v>
          </cell>
        </row>
        <row r="524">
          <cell r="A524">
            <v>1975</v>
          </cell>
          <cell r="B524" t="str">
            <v>Bremerhaven</v>
          </cell>
          <cell r="C524" t="str">
            <v>Deutsch</v>
          </cell>
          <cell r="D524">
            <v>40</v>
          </cell>
          <cell r="E524">
            <v>890</v>
          </cell>
          <cell r="F524">
            <v>9</v>
          </cell>
          <cell r="G524">
            <v>10.112359550561804</v>
          </cell>
          <cell r="H524">
            <v>45</v>
          </cell>
          <cell r="I524">
            <v>10.112359550561798</v>
          </cell>
        </row>
        <row r="525">
          <cell r="A525">
            <v>1975</v>
          </cell>
          <cell r="B525" t="str">
            <v>Bremerhaven</v>
          </cell>
          <cell r="C525" t="str">
            <v>Deutsch</v>
          </cell>
          <cell r="D525">
            <v>41</v>
          </cell>
          <cell r="E525">
            <v>794</v>
          </cell>
          <cell r="F525">
            <v>5</v>
          </cell>
          <cell r="G525">
            <v>6.2972292191435759</v>
          </cell>
          <cell r="H525">
            <v>45</v>
          </cell>
          <cell r="I525">
            <v>6.2972292191435759</v>
          </cell>
        </row>
        <row r="526">
          <cell r="A526">
            <v>1975</v>
          </cell>
          <cell r="B526" t="str">
            <v>Bremerhaven</v>
          </cell>
          <cell r="C526" t="str">
            <v>Deutsch</v>
          </cell>
          <cell r="D526">
            <v>42</v>
          </cell>
          <cell r="E526">
            <v>714.5</v>
          </cell>
          <cell r="F526">
            <v>4</v>
          </cell>
          <cell r="G526">
            <v>5.5983205038488544</v>
          </cell>
          <cell r="H526">
            <v>45</v>
          </cell>
          <cell r="I526">
            <v>5.5983205038488455</v>
          </cell>
        </row>
        <row r="527">
          <cell r="A527">
            <v>1975</v>
          </cell>
          <cell r="B527" t="str">
            <v>Bremerhaven</v>
          </cell>
          <cell r="C527" t="str">
            <v>Deutsch</v>
          </cell>
          <cell r="D527">
            <v>43</v>
          </cell>
          <cell r="E527">
            <v>771.5</v>
          </cell>
          <cell r="F527">
            <v>1</v>
          </cell>
          <cell r="G527">
            <v>1.2961762799740892</v>
          </cell>
          <cell r="H527">
            <v>45</v>
          </cell>
          <cell r="I527">
            <v>1.2961762799740766</v>
          </cell>
        </row>
        <row r="528">
          <cell r="A528">
            <v>1975</v>
          </cell>
          <cell r="B528" t="str">
            <v>Bremerhaven</v>
          </cell>
          <cell r="C528" t="str">
            <v>Deutsch</v>
          </cell>
          <cell r="D528">
            <v>44</v>
          </cell>
          <cell r="E528">
            <v>827</v>
          </cell>
          <cell r="F528">
            <v>3</v>
          </cell>
          <cell r="G528">
            <v>3.6275695284159428</v>
          </cell>
          <cell r="H528">
            <v>45</v>
          </cell>
          <cell r="I528">
            <v>3.6275695284159615</v>
          </cell>
        </row>
        <row r="529">
          <cell r="A529">
            <v>1975</v>
          </cell>
          <cell r="B529" t="str">
            <v>Bremerhaven</v>
          </cell>
          <cell r="C529" t="str">
            <v>Deutsch</v>
          </cell>
          <cell r="D529">
            <v>45</v>
          </cell>
          <cell r="E529">
            <v>867.5</v>
          </cell>
          <cell r="F529">
            <v>1</v>
          </cell>
          <cell r="G529">
            <v>1.1527377521614084</v>
          </cell>
          <cell r="H529">
            <v>45</v>
          </cell>
          <cell r="I529">
            <v>1.1527377521613833</v>
          </cell>
        </row>
        <row r="530">
          <cell r="A530">
            <v>1975</v>
          </cell>
          <cell r="B530" t="str">
            <v>Bremerhaven</v>
          </cell>
          <cell r="C530" t="str">
            <v>Deutsch</v>
          </cell>
          <cell r="D530">
            <v>46</v>
          </cell>
          <cell r="E530">
            <v>895.5</v>
          </cell>
          <cell r="F530">
            <v>0</v>
          </cell>
          <cell r="G530">
            <v>0</v>
          </cell>
          <cell r="H530">
            <v>45</v>
          </cell>
          <cell r="I530">
            <v>0</v>
          </cell>
        </row>
        <row r="531">
          <cell r="A531">
            <v>1975</v>
          </cell>
          <cell r="B531" t="str">
            <v>Bremerhaven</v>
          </cell>
          <cell r="C531" t="str">
            <v>Deutsch</v>
          </cell>
          <cell r="D531">
            <v>47</v>
          </cell>
          <cell r="E531">
            <v>905.5</v>
          </cell>
          <cell r="F531">
            <v>0</v>
          </cell>
          <cell r="G531">
            <v>0</v>
          </cell>
          <cell r="H531">
            <v>45</v>
          </cell>
          <cell r="I531">
            <v>0</v>
          </cell>
        </row>
        <row r="532">
          <cell r="A532">
            <v>1975</v>
          </cell>
          <cell r="B532" t="str">
            <v>Bremerhaven</v>
          </cell>
          <cell r="C532" t="str">
            <v>Deutsch</v>
          </cell>
          <cell r="D532">
            <v>48</v>
          </cell>
          <cell r="E532">
            <v>893</v>
          </cell>
          <cell r="F532">
            <v>0</v>
          </cell>
          <cell r="G532">
            <v>0</v>
          </cell>
          <cell r="H532">
            <v>45</v>
          </cell>
          <cell r="I532">
            <v>0</v>
          </cell>
        </row>
        <row r="533">
          <cell r="A533">
            <v>1975</v>
          </cell>
          <cell r="B533" t="str">
            <v>Bremerhaven</v>
          </cell>
          <cell r="C533" t="str">
            <v>Deutsch</v>
          </cell>
          <cell r="D533">
            <v>49</v>
          </cell>
          <cell r="E533">
            <v>930.5</v>
          </cell>
          <cell r="F533">
            <v>0</v>
          </cell>
          <cell r="G533">
            <v>0</v>
          </cell>
          <cell r="H533">
            <v>45</v>
          </cell>
          <cell r="I533">
            <v>0</v>
          </cell>
        </row>
        <row r="534">
          <cell r="E534">
            <v>8489</v>
          </cell>
          <cell r="F534">
            <v>23</v>
          </cell>
          <cell r="H534" t="str">
            <v>45 Ergebnis</v>
          </cell>
          <cell r="I534">
            <v>2.7093886205677937</v>
          </cell>
        </row>
        <row r="535">
          <cell r="A535">
            <v>1975</v>
          </cell>
          <cell r="B535" t="str">
            <v>Bremerhaven</v>
          </cell>
          <cell r="C535" t="str">
            <v>Ausl.</v>
          </cell>
          <cell r="D535">
            <v>15</v>
          </cell>
          <cell r="E535">
            <v>60.5</v>
          </cell>
          <cell r="F535">
            <v>1</v>
          </cell>
          <cell r="G535">
            <v>16.52892561983473</v>
          </cell>
          <cell r="H535">
            <v>15</v>
          </cell>
          <cell r="I535">
            <v>16.528925619834709</v>
          </cell>
        </row>
        <row r="536">
          <cell r="A536">
            <v>1975</v>
          </cell>
          <cell r="B536" t="str">
            <v>Bremerhaven</v>
          </cell>
          <cell r="C536" t="str">
            <v>Ausl.</v>
          </cell>
          <cell r="D536">
            <v>16</v>
          </cell>
          <cell r="E536">
            <v>62</v>
          </cell>
          <cell r="F536">
            <v>1</v>
          </cell>
          <cell r="G536">
            <v>16.129032258064523</v>
          </cell>
          <cell r="H536">
            <v>15</v>
          </cell>
          <cell r="I536">
            <v>16.129032258064516</v>
          </cell>
        </row>
        <row r="537">
          <cell r="A537">
            <v>1975</v>
          </cell>
          <cell r="B537" t="str">
            <v>Bremerhaven</v>
          </cell>
          <cell r="C537" t="str">
            <v>Ausl.</v>
          </cell>
          <cell r="D537">
            <v>17</v>
          </cell>
          <cell r="E537">
            <v>54</v>
          </cell>
          <cell r="F537">
            <v>6</v>
          </cell>
          <cell r="G537">
            <v>111.11111111111111</v>
          </cell>
          <cell r="H537">
            <v>15</v>
          </cell>
          <cell r="I537">
            <v>111.11111111111111</v>
          </cell>
        </row>
        <row r="538">
          <cell r="A538">
            <v>1975</v>
          </cell>
          <cell r="B538" t="str">
            <v>Bremerhaven</v>
          </cell>
          <cell r="C538" t="str">
            <v>Ausl.</v>
          </cell>
          <cell r="D538">
            <v>18</v>
          </cell>
          <cell r="E538">
            <v>54</v>
          </cell>
          <cell r="F538">
            <v>5</v>
          </cell>
          <cell r="G538">
            <v>92.592592592592595</v>
          </cell>
          <cell r="H538">
            <v>15</v>
          </cell>
          <cell r="I538">
            <v>92.592592592592595</v>
          </cell>
        </row>
        <row r="539">
          <cell r="A539">
            <v>1975</v>
          </cell>
          <cell r="B539" t="str">
            <v>Bremerhaven</v>
          </cell>
          <cell r="C539" t="str">
            <v>Ausl.</v>
          </cell>
          <cell r="D539">
            <v>19</v>
          </cell>
          <cell r="E539">
            <v>69</v>
          </cell>
          <cell r="F539">
            <v>16</v>
          </cell>
          <cell r="G539">
            <v>231.8840579710151</v>
          </cell>
          <cell r="H539">
            <v>15</v>
          </cell>
          <cell r="I539">
            <v>231.8840579710145</v>
          </cell>
        </row>
        <row r="540">
          <cell r="E540">
            <v>299.5</v>
          </cell>
          <cell r="F540">
            <v>29</v>
          </cell>
          <cell r="H540" t="str">
            <v>15 Ergebnis</v>
          </cell>
          <cell r="I540">
            <v>96.828046744574294</v>
          </cell>
        </row>
        <row r="541">
          <cell r="A541">
            <v>1975</v>
          </cell>
          <cell r="B541" t="str">
            <v>Bremerhaven</v>
          </cell>
          <cell r="C541" t="str">
            <v>Ausl.</v>
          </cell>
          <cell r="D541">
            <v>20</v>
          </cell>
          <cell r="E541">
            <v>88.5</v>
          </cell>
          <cell r="F541">
            <v>21</v>
          </cell>
          <cell r="G541">
            <v>237.28813559322055</v>
          </cell>
          <cell r="H541">
            <v>20</v>
          </cell>
          <cell r="I541">
            <v>237.28813559322035</v>
          </cell>
        </row>
        <row r="542">
          <cell r="A542">
            <v>1975</v>
          </cell>
          <cell r="B542" t="str">
            <v>Bremerhaven</v>
          </cell>
          <cell r="C542" t="str">
            <v>Ausl.</v>
          </cell>
          <cell r="D542">
            <v>21</v>
          </cell>
          <cell r="E542">
            <v>111</v>
          </cell>
          <cell r="F542">
            <v>21</v>
          </cell>
          <cell r="G542">
            <v>189.18918918918914</v>
          </cell>
          <cell r="H542">
            <v>20</v>
          </cell>
          <cell r="I542">
            <v>189.18918918918919</v>
          </cell>
        </row>
        <row r="543">
          <cell r="A543">
            <v>1975</v>
          </cell>
          <cell r="B543" t="str">
            <v>Bremerhaven</v>
          </cell>
          <cell r="C543" t="str">
            <v>Ausl.</v>
          </cell>
          <cell r="D543">
            <v>22</v>
          </cell>
          <cell r="E543">
            <v>111</v>
          </cell>
          <cell r="F543">
            <v>25</v>
          </cell>
          <cell r="G543">
            <v>225.22522522522482</v>
          </cell>
          <cell r="H543">
            <v>20</v>
          </cell>
          <cell r="I543">
            <v>225.22522522522524</v>
          </cell>
        </row>
        <row r="544">
          <cell r="A544">
            <v>1975</v>
          </cell>
          <cell r="B544" t="str">
            <v>Bremerhaven</v>
          </cell>
          <cell r="C544" t="str">
            <v>Ausl.</v>
          </cell>
          <cell r="D544">
            <v>23</v>
          </cell>
          <cell r="E544">
            <v>122</v>
          </cell>
          <cell r="F544">
            <v>21</v>
          </cell>
          <cell r="G544">
            <v>172.13114754098308</v>
          </cell>
          <cell r="H544">
            <v>20</v>
          </cell>
          <cell r="I544">
            <v>172.13114754098359</v>
          </cell>
        </row>
        <row r="545">
          <cell r="A545">
            <v>1975</v>
          </cell>
          <cell r="B545" t="str">
            <v>Bremerhaven</v>
          </cell>
          <cell r="C545" t="str">
            <v>Ausl.</v>
          </cell>
          <cell r="D545">
            <v>24</v>
          </cell>
          <cell r="E545">
            <v>118.5</v>
          </cell>
          <cell r="F545">
            <v>25</v>
          </cell>
          <cell r="G545">
            <v>210.97046413502056</v>
          </cell>
          <cell r="H545">
            <v>20</v>
          </cell>
          <cell r="I545">
            <v>210.9704641350211</v>
          </cell>
        </row>
        <row r="546">
          <cell r="E546">
            <v>551</v>
          </cell>
          <cell r="F546">
            <v>113</v>
          </cell>
          <cell r="H546" t="str">
            <v>20 Ergebnis</v>
          </cell>
          <cell r="I546">
            <v>205.08166969147004</v>
          </cell>
        </row>
        <row r="547">
          <cell r="A547">
            <v>1975</v>
          </cell>
          <cell r="B547" t="str">
            <v>Bremerhaven</v>
          </cell>
          <cell r="C547" t="str">
            <v>Ausl.</v>
          </cell>
          <cell r="D547">
            <v>25</v>
          </cell>
          <cell r="E547">
            <v>136</v>
          </cell>
          <cell r="F547">
            <v>35</v>
          </cell>
          <cell r="G547">
            <v>257.35294117647004</v>
          </cell>
          <cell r="H547">
            <v>25</v>
          </cell>
          <cell r="I547">
            <v>257.35294117647055</v>
          </cell>
        </row>
        <row r="548">
          <cell r="A548">
            <v>1975</v>
          </cell>
          <cell r="B548" t="str">
            <v>Bremerhaven</v>
          </cell>
          <cell r="C548" t="str">
            <v>Ausl.</v>
          </cell>
          <cell r="D548">
            <v>26</v>
          </cell>
          <cell r="E548">
            <v>136.5</v>
          </cell>
          <cell r="F548">
            <v>20</v>
          </cell>
          <cell r="G548">
            <v>146.52014652014631</v>
          </cell>
          <cell r="H548">
            <v>25</v>
          </cell>
          <cell r="I548">
            <v>146.52014652014651</v>
          </cell>
        </row>
        <row r="549">
          <cell r="A549">
            <v>1975</v>
          </cell>
          <cell r="B549" t="str">
            <v>Bremerhaven</v>
          </cell>
          <cell r="C549" t="str">
            <v>Ausl.</v>
          </cell>
          <cell r="D549">
            <v>27</v>
          </cell>
          <cell r="E549">
            <v>132</v>
          </cell>
          <cell r="F549">
            <v>24</v>
          </cell>
          <cell r="G549">
            <v>181.81818181818167</v>
          </cell>
          <cell r="H549">
            <v>25</v>
          </cell>
          <cell r="I549">
            <v>181.81818181818181</v>
          </cell>
        </row>
        <row r="550">
          <cell r="A550">
            <v>1975</v>
          </cell>
          <cell r="B550" t="str">
            <v>Bremerhaven</v>
          </cell>
          <cell r="C550" t="str">
            <v>Ausl.</v>
          </cell>
          <cell r="D550">
            <v>28</v>
          </cell>
          <cell r="E550">
            <v>125.5</v>
          </cell>
          <cell r="F550">
            <v>10</v>
          </cell>
          <cell r="G550">
            <v>79.68127490039781</v>
          </cell>
          <cell r="H550">
            <v>25</v>
          </cell>
          <cell r="I550">
            <v>79.681274900398407</v>
          </cell>
        </row>
        <row r="551">
          <cell r="A551">
            <v>1975</v>
          </cell>
          <cell r="B551" t="str">
            <v>Bremerhaven</v>
          </cell>
          <cell r="C551" t="str">
            <v>Ausl.</v>
          </cell>
          <cell r="D551">
            <v>29</v>
          </cell>
          <cell r="E551">
            <v>103</v>
          </cell>
          <cell r="F551">
            <v>16</v>
          </cell>
          <cell r="G551">
            <v>155.3398058252431</v>
          </cell>
          <cell r="H551">
            <v>25</v>
          </cell>
          <cell r="I551">
            <v>155.33980582524271</v>
          </cell>
        </row>
        <row r="552">
          <cell r="E552">
            <v>633</v>
          </cell>
          <cell r="F552">
            <v>105</v>
          </cell>
          <cell r="H552" t="str">
            <v>25 Ergebnis</v>
          </cell>
          <cell r="I552">
            <v>165.87677725118485</v>
          </cell>
        </row>
        <row r="553">
          <cell r="A553">
            <v>1975</v>
          </cell>
          <cell r="B553" t="str">
            <v>Bremerhaven</v>
          </cell>
          <cell r="C553" t="str">
            <v>Ausl.</v>
          </cell>
          <cell r="D553">
            <v>30</v>
          </cell>
          <cell r="E553">
            <v>93.5</v>
          </cell>
          <cell r="F553">
            <v>10</v>
          </cell>
          <cell r="G553">
            <v>106.95187165775339</v>
          </cell>
          <cell r="H553">
            <v>30</v>
          </cell>
          <cell r="I553">
            <v>106.95187165775401</v>
          </cell>
        </row>
        <row r="554">
          <cell r="A554">
            <v>1975</v>
          </cell>
          <cell r="B554" t="str">
            <v>Bremerhaven</v>
          </cell>
          <cell r="C554" t="str">
            <v>Ausl.</v>
          </cell>
          <cell r="D554">
            <v>31</v>
          </cell>
          <cell r="E554">
            <v>83.5</v>
          </cell>
          <cell r="F554">
            <v>8</v>
          </cell>
          <cell r="G554">
            <v>95.808383233532993</v>
          </cell>
          <cell r="H554">
            <v>30</v>
          </cell>
          <cell r="I554">
            <v>95.808383233532936</v>
          </cell>
        </row>
        <row r="555">
          <cell r="A555">
            <v>1975</v>
          </cell>
          <cell r="B555" t="str">
            <v>Bremerhaven</v>
          </cell>
          <cell r="C555" t="str">
            <v>Ausl.</v>
          </cell>
          <cell r="D555">
            <v>32</v>
          </cell>
          <cell r="E555">
            <v>76.5</v>
          </cell>
          <cell r="F555">
            <v>10</v>
          </cell>
          <cell r="G555">
            <v>130.71895424836609</v>
          </cell>
          <cell r="H555">
            <v>30</v>
          </cell>
          <cell r="I555">
            <v>130.718954248366</v>
          </cell>
        </row>
        <row r="556">
          <cell r="A556">
            <v>1975</v>
          </cell>
          <cell r="B556" t="str">
            <v>Bremerhaven</v>
          </cell>
          <cell r="C556" t="str">
            <v>Ausl.</v>
          </cell>
          <cell r="D556">
            <v>33</v>
          </cell>
          <cell r="E556">
            <v>69.5</v>
          </cell>
          <cell r="F556">
            <v>10</v>
          </cell>
          <cell r="G556">
            <v>143.88489208633135</v>
          </cell>
          <cell r="H556">
            <v>30</v>
          </cell>
          <cell r="I556">
            <v>143.88489208633092</v>
          </cell>
        </row>
        <row r="557">
          <cell r="A557">
            <v>1975</v>
          </cell>
          <cell r="B557" t="str">
            <v>Bremerhaven</v>
          </cell>
          <cell r="C557" t="str">
            <v>Ausl.</v>
          </cell>
          <cell r="D557">
            <v>34</v>
          </cell>
          <cell r="E557">
            <v>65</v>
          </cell>
          <cell r="F557">
            <v>7</v>
          </cell>
          <cell r="G557">
            <v>107.69230769230758</v>
          </cell>
          <cell r="H557">
            <v>30</v>
          </cell>
          <cell r="I557">
            <v>107.69230769230769</v>
          </cell>
        </row>
        <row r="558">
          <cell r="E558">
            <v>388</v>
          </cell>
          <cell r="F558">
            <v>45</v>
          </cell>
          <cell r="H558" t="str">
            <v>30 Ergebnis</v>
          </cell>
          <cell r="I558">
            <v>115.97938144329898</v>
          </cell>
        </row>
        <row r="559">
          <cell r="A559">
            <v>1975</v>
          </cell>
          <cell r="B559" t="str">
            <v>Bremerhaven</v>
          </cell>
          <cell r="C559" t="str">
            <v>Ausl.</v>
          </cell>
          <cell r="D559">
            <v>35</v>
          </cell>
          <cell r="E559">
            <v>74</v>
          </cell>
          <cell r="F559">
            <v>6</v>
          </cell>
          <cell r="G559">
            <v>81.081081081080626</v>
          </cell>
          <cell r="H559">
            <v>35</v>
          </cell>
          <cell r="I559">
            <v>81.081081081081081</v>
          </cell>
        </row>
        <row r="560">
          <cell r="A560">
            <v>1975</v>
          </cell>
          <cell r="B560" t="str">
            <v>Bremerhaven</v>
          </cell>
          <cell r="C560" t="str">
            <v>Ausl.</v>
          </cell>
          <cell r="D560">
            <v>36</v>
          </cell>
          <cell r="E560">
            <v>73</v>
          </cell>
          <cell r="F560">
            <v>4</v>
          </cell>
          <cell r="G560">
            <v>54.794520547945439</v>
          </cell>
          <cell r="H560">
            <v>35</v>
          </cell>
          <cell r="I560">
            <v>54.794520547945204</v>
          </cell>
        </row>
        <row r="561">
          <cell r="A561">
            <v>1975</v>
          </cell>
          <cell r="B561" t="str">
            <v>Bremerhaven</v>
          </cell>
          <cell r="C561" t="str">
            <v>Ausl.</v>
          </cell>
          <cell r="D561">
            <v>37</v>
          </cell>
          <cell r="E561">
            <v>67</v>
          </cell>
          <cell r="F561">
            <v>2</v>
          </cell>
          <cell r="G561">
            <v>29.85074626865671</v>
          </cell>
          <cell r="H561">
            <v>35</v>
          </cell>
          <cell r="I561">
            <v>29.850746268656717</v>
          </cell>
        </row>
        <row r="562">
          <cell r="A562">
            <v>1975</v>
          </cell>
          <cell r="B562" t="str">
            <v>Bremerhaven</v>
          </cell>
          <cell r="C562" t="str">
            <v>Ausl.</v>
          </cell>
          <cell r="D562">
            <v>38</v>
          </cell>
          <cell r="E562">
            <v>55.5</v>
          </cell>
          <cell r="F562">
            <v>3</v>
          </cell>
          <cell r="G562">
            <v>54.054054054054262</v>
          </cell>
          <cell r="H562">
            <v>35</v>
          </cell>
          <cell r="I562">
            <v>54.054054054054056</v>
          </cell>
        </row>
        <row r="563">
          <cell r="A563">
            <v>1975</v>
          </cell>
          <cell r="B563" t="str">
            <v>Bremerhaven</v>
          </cell>
          <cell r="C563" t="str">
            <v>Ausl.</v>
          </cell>
          <cell r="D563">
            <v>39</v>
          </cell>
          <cell r="E563">
            <v>38</v>
          </cell>
          <cell r="F563">
            <v>4</v>
          </cell>
          <cell r="G563">
            <v>105.26315789473708</v>
          </cell>
          <cell r="H563">
            <v>35</v>
          </cell>
          <cell r="I563">
            <v>105.26315789473684</v>
          </cell>
        </row>
        <row r="564">
          <cell r="E564">
            <v>307.5</v>
          </cell>
          <cell r="F564">
            <v>19</v>
          </cell>
          <cell r="H564" t="str">
            <v>35 Ergebnis</v>
          </cell>
          <cell r="I564">
            <v>61.788617886178862</v>
          </cell>
        </row>
        <row r="565">
          <cell r="A565">
            <v>1975</v>
          </cell>
          <cell r="B565" t="str">
            <v>Bremerhaven</v>
          </cell>
          <cell r="C565" t="str">
            <v>Ausl.</v>
          </cell>
          <cell r="D565">
            <v>40</v>
          </cell>
          <cell r="E565">
            <v>42</v>
          </cell>
          <cell r="F565">
            <v>2</v>
          </cell>
          <cell r="G565">
            <v>47.6190476190474</v>
          </cell>
          <cell r="H565">
            <v>45</v>
          </cell>
          <cell r="I565">
            <v>47.61904761904762</v>
          </cell>
        </row>
        <row r="566">
          <cell r="A566">
            <v>1975</v>
          </cell>
          <cell r="B566" t="str">
            <v>Bremerhaven</v>
          </cell>
          <cell r="C566" t="str">
            <v>Ausl.</v>
          </cell>
          <cell r="D566">
            <v>41</v>
          </cell>
          <cell r="E566">
            <v>41.5</v>
          </cell>
          <cell r="F566">
            <v>2</v>
          </cell>
          <cell r="G566">
            <v>48.192771084337757</v>
          </cell>
          <cell r="H566">
            <v>45</v>
          </cell>
          <cell r="I566">
            <v>48.192771084337352</v>
          </cell>
        </row>
        <row r="567">
          <cell r="A567">
            <v>1975</v>
          </cell>
          <cell r="B567" t="str">
            <v>Bremerhaven</v>
          </cell>
          <cell r="C567" t="str">
            <v>Ausl.</v>
          </cell>
          <cell r="D567">
            <v>42</v>
          </cell>
          <cell r="E567">
            <v>47.5</v>
          </cell>
          <cell r="F567">
            <v>1</v>
          </cell>
          <cell r="G567">
            <v>21.052631578947366</v>
          </cell>
          <cell r="H567">
            <v>45</v>
          </cell>
          <cell r="I567">
            <v>21.05263157894737</v>
          </cell>
        </row>
        <row r="568">
          <cell r="A568">
            <v>1975</v>
          </cell>
          <cell r="B568" t="str">
            <v>Bremerhaven</v>
          </cell>
          <cell r="C568" t="str">
            <v>Ausl.</v>
          </cell>
          <cell r="D568">
            <v>43</v>
          </cell>
          <cell r="E568">
            <v>44.5</v>
          </cell>
          <cell r="F568">
            <v>1</v>
          </cell>
          <cell r="G568">
            <v>22.471910112359549</v>
          </cell>
          <cell r="H568">
            <v>45</v>
          </cell>
          <cell r="I568">
            <v>22.471910112359552</v>
          </cell>
        </row>
        <row r="569">
          <cell r="A569">
            <v>1975</v>
          </cell>
          <cell r="B569" t="str">
            <v>Bremerhaven</v>
          </cell>
          <cell r="C569" t="str">
            <v>Ausl.</v>
          </cell>
          <cell r="D569">
            <v>44</v>
          </cell>
          <cell r="E569">
            <v>28.5</v>
          </cell>
          <cell r="F569">
            <v>0</v>
          </cell>
          <cell r="G569">
            <v>0</v>
          </cell>
          <cell r="H569">
            <v>45</v>
          </cell>
          <cell r="I569">
            <v>0</v>
          </cell>
        </row>
        <row r="570">
          <cell r="A570">
            <v>1975</v>
          </cell>
          <cell r="B570" t="str">
            <v>Bremerhaven</v>
          </cell>
          <cell r="C570" t="str">
            <v>Ausl.</v>
          </cell>
          <cell r="D570">
            <v>45</v>
          </cell>
          <cell r="E570">
            <v>22.5</v>
          </cell>
          <cell r="F570">
            <v>0</v>
          </cell>
          <cell r="G570">
            <v>0</v>
          </cell>
          <cell r="H570">
            <v>45</v>
          </cell>
          <cell r="I570">
            <v>0</v>
          </cell>
        </row>
        <row r="571">
          <cell r="A571">
            <v>1975</v>
          </cell>
          <cell r="B571" t="str">
            <v>Bremerhaven</v>
          </cell>
          <cell r="C571" t="str">
            <v>Ausl.</v>
          </cell>
          <cell r="D571">
            <v>46</v>
          </cell>
          <cell r="E571">
            <v>17.5</v>
          </cell>
          <cell r="F571">
            <v>0</v>
          </cell>
          <cell r="G571">
            <v>0</v>
          </cell>
          <cell r="H571">
            <v>45</v>
          </cell>
          <cell r="I571">
            <v>0</v>
          </cell>
        </row>
        <row r="572">
          <cell r="A572">
            <v>1975</v>
          </cell>
          <cell r="B572" t="str">
            <v>Bremerhaven</v>
          </cell>
          <cell r="C572" t="str">
            <v>Ausl.</v>
          </cell>
          <cell r="D572">
            <v>47</v>
          </cell>
          <cell r="E572">
            <v>14</v>
          </cell>
          <cell r="F572">
            <v>0</v>
          </cell>
          <cell r="G572">
            <v>0</v>
          </cell>
          <cell r="H572">
            <v>45</v>
          </cell>
          <cell r="I572">
            <v>0</v>
          </cell>
        </row>
        <row r="573">
          <cell r="A573">
            <v>1975</v>
          </cell>
          <cell r="B573" t="str">
            <v>Bremerhaven</v>
          </cell>
          <cell r="C573" t="str">
            <v>Ausl.</v>
          </cell>
          <cell r="D573">
            <v>48</v>
          </cell>
          <cell r="E573">
            <v>13</v>
          </cell>
          <cell r="F573">
            <v>0</v>
          </cell>
          <cell r="G573">
            <v>0</v>
          </cell>
          <cell r="H573">
            <v>45</v>
          </cell>
          <cell r="I573">
            <v>0</v>
          </cell>
        </row>
        <row r="574">
          <cell r="A574">
            <v>1975</v>
          </cell>
          <cell r="B574" t="str">
            <v>Bremerhaven</v>
          </cell>
          <cell r="C574" t="str">
            <v>Ausl.</v>
          </cell>
          <cell r="D574">
            <v>49</v>
          </cell>
          <cell r="E574">
            <v>15</v>
          </cell>
          <cell r="F574">
            <v>0</v>
          </cell>
          <cell r="G574">
            <v>0</v>
          </cell>
          <cell r="H574">
            <v>45</v>
          </cell>
          <cell r="I574">
            <v>0</v>
          </cell>
        </row>
        <row r="575">
          <cell r="E575">
            <v>286</v>
          </cell>
          <cell r="F575">
            <v>6</v>
          </cell>
          <cell r="H575" t="str">
            <v>45 Ergebnis</v>
          </cell>
          <cell r="I575">
            <v>20.97902097902098</v>
          </cell>
        </row>
        <row r="576">
          <cell r="A576">
            <v>1975</v>
          </cell>
          <cell r="B576" t="str">
            <v>Bremerhaven</v>
          </cell>
          <cell r="C576" t="str">
            <v>insgesamt</v>
          </cell>
          <cell r="D576">
            <v>15</v>
          </cell>
          <cell r="E576">
            <v>1014</v>
          </cell>
          <cell r="F576">
            <v>3</v>
          </cell>
          <cell r="G576">
            <v>2.9585798816568105</v>
          </cell>
          <cell r="H576">
            <v>15</v>
          </cell>
          <cell r="I576">
            <v>2.9585798816568047</v>
          </cell>
        </row>
        <row r="577">
          <cell r="A577">
            <v>1975</v>
          </cell>
          <cell r="B577" t="str">
            <v>Bremerhaven</v>
          </cell>
          <cell r="C577" t="str">
            <v>insgesamt</v>
          </cell>
          <cell r="D577">
            <v>16</v>
          </cell>
          <cell r="E577">
            <v>1010.5</v>
          </cell>
          <cell r="F577">
            <v>9</v>
          </cell>
          <cell r="G577">
            <v>8.9064819396338457</v>
          </cell>
          <cell r="H577">
            <v>15</v>
          </cell>
          <cell r="I577">
            <v>8.9064819396338439</v>
          </cell>
        </row>
        <row r="578">
          <cell r="A578">
            <v>1975</v>
          </cell>
          <cell r="B578" t="str">
            <v>Bremerhaven</v>
          </cell>
          <cell r="C578" t="str">
            <v>insgesamt</v>
          </cell>
          <cell r="D578">
            <v>17</v>
          </cell>
          <cell r="E578">
            <v>985.5</v>
          </cell>
          <cell r="F578">
            <v>31</v>
          </cell>
          <cell r="G578">
            <v>31.456113647895137</v>
          </cell>
          <cell r="H578">
            <v>15</v>
          </cell>
          <cell r="I578">
            <v>31.456113647894469</v>
          </cell>
        </row>
        <row r="579">
          <cell r="A579">
            <v>1975</v>
          </cell>
          <cell r="B579" t="str">
            <v>Bremerhaven</v>
          </cell>
          <cell r="C579" t="str">
            <v>insgesamt</v>
          </cell>
          <cell r="D579">
            <v>18</v>
          </cell>
          <cell r="E579">
            <v>972</v>
          </cell>
          <cell r="F579">
            <v>50</v>
          </cell>
          <cell r="G579">
            <v>51.440329218106996</v>
          </cell>
          <cell r="H579">
            <v>15</v>
          </cell>
          <cell r="I579">
            <v>51.440329218106996</v>
          </cell>
        </row>
        <row r="580">
          <cell r="A580">
            <v>1975</v>
          </cell>
          <cell r="B580" t="str">
            <v>Bremerhaven</v>
          </cell>
          <cell r="C580" t="str">
            <v>insgesamt</v>
          </cell>
          <cell r="D580">
            <v>19</v>
          </cell>
          <cell r="E580">
            <v>921</v>
          </cell>
          <cell r="F580">
            <v>89</v>
          </cell>
          <cell r="G580">
            <v>96.634093376764213</v>
          </cell>
          <cell r="H580">
            <v>15</v>
          </cell>
          <cell r="I580">
            <v>96.634093376764383</v>
          </cell>
        </row>
        <row r="581">
          <cell r="E581">
            <v>4903</v>
          </cell>
          <cell r="F581">
            <v>182</v>
          </cell>
          <cell r="H581" t="str">
            <v>15 Ergebnis</v>
          </cell>
          <cell r="I581">
            <v>37.120130532327146</v>
          </cell>
        </row>
        <row r="582">
          <cell r="A582">
            <v>1975</v>
          </cell>
          <cell r="B582" t="str">
            <v>Bremerhaven</v>
          </cell>
          <cell r="C582" t="str">
            <v>insgesamt</v>
          </cell>
          <cell r="D582">
            <v>20</v>
          </cell>
          <cell r="E582">
            <v>932</v>
          </cell>
          <cell r="F582">
            <v>105</v>
          </cell>
          <cell r="G582">
            <v>112.66094420600822</v>
          </cell>
          <cell r="H582">
            <v>20</v>
          </cell>
          <cell r="I582">
            <v>112.66094420600858</v>
          </cell>
        </row>
        <row r="583">
          <cell r="A583">
            <v>1975</v>
          </cell>
          <cell r="B583" t="str">
            <v>Bremerhaven</v>
          </cell>
          <cell r="C583" t="str">
            <v>insgesamt</v>
          </cell>
          <cell r="D583">
            <v>21</v>
          </cell>
          <cell r="E583">
            <v>974</v>
          </cell>
          <cell r="F583">
            <v>113</v>
          </cell>
          <cell r="G583">
            <v>116.01642710472336</v>
          </cell>
          <cell r="H583">
            <v>20</v>
          </cell>
          <cell r="I583">
            <v>116.01642710472278</v>
          </cell>
        </row>
        <row r="584">
          <cell r="A584">
            <v>1975</v>
          </cell>
          <cell r="B584" t="str">
            <v>Bremerhaven</v>
          </cell>
          <cell r="C584" t="str">
            <v>insgesamt</v>
          </cell>
          <cell r="D584">
            <v>22</v>
          </cell>
          <cell r="E584">
            <v>977</v>
          </cell>
          <cell r="F584">
            <v>110</v>
          </cell>
          <cell r="G584">
            <v>112.58955987717573</v>
          </cell>
          <cell r="H584">
            <v>20</v>
          </cell>
          <cell r="I584">
            <v>112.58955987717502</v>
          </cell>
        </row>
        <row r="585">
          <cell r="A585">
            <v>1975</v>
          </cell>
          <cell r="B585" t="str">
            <v>Bremerhaven</v>
          </cell>
          <cell r="C585" t="str">
            <v>insgesamt</v>
          </cell>
          <cell r="D585">
            <v>23</v>
          </cell>
          <cell r="E585">
            <v>995</v>
          </cell>
          <cell r="F585">
            <v>133</v>
          </cell>
          <cell r="G585">
            <v>133.6683417085429</v>
          </cell>
          <cell r="H585">
            <v>20</v>
          </cell>
          <cell r="I585">
            <v>133.6683417085427</v>
          </cell>
        </row>
        <row r="586">
          <cell r="A586">
            <v>1975</v>
          </cell>
          <cell r="B586" t="str">
            <v>Bremerhaven</v>
          </cell>
          <cell r="C586" t="str">
            <v>insgesamt</v>
          </cell>
          <cell r="D586">
            <v>24</v>
          </cell>
          <cell r="E586">
            <v>952.5</v>
          </cell>
          <cell r="F586">
            <v>114</v>
          </cell>
          <cell r="G586">
            <v>119.68503937007925</v>
          </cell>
          <cell r="H586">
            <v>20</v>
          </cell>
          <cell r="I586">
            <v>119.68503937007874</v>
          </cell>
        </row>
        <row r="587">
          <cell r="E587">
            <v>4830.5</v>
          </cell>
          <cell r="F587">
            <v>575</v>
          </cell>
          <cell r="H587" t="str">
            <v>20 Ergebnis</v>
          </cell>
          <cell r="I587">
            <v>119.03529655315184</v>
          </cell>
        </row>
        <row r="588">
          <cell r="A588">
            <v>1975</v>
          </cell>
          <cell r="B588" t="str">
            <v>Bremerhaven</v>
          </cell>
          <cell r="C588" t="str">
            <v>insgesamt</v>
          </cell>
          <cell r="D588">
            <v>25</v>
          </cell>
          <cell r="E588">
            <v>960</v>
          </cell>
          <cell r="F588">
            <v>116</v>
          </cell>
          <cell r="G588">
            <v>120.83333333333333</v>
          </cell>
          <cell r="H588">
            <v>25</v>
          </cell>
          <cell r="I588">
            <v>120.83333333333334</v>
          </cell>
        </row>
        <row r="589">
          <cell r="A589">
            <v>1975</v>
          </cell>
          <cell r="B589" t="str">
            <v>Bremerhaven</v>
          </cell>
          <cell r="C589" t="str">
            <v>insgesamt</v>
          </cell>
          <cell r="D589">
            <v>26</v>
          </cell>
          <cell r="E589">
            <v>952.5</v>
          </cell>
          <cell r="F589">
            <v>94</v>
          </cell>
          <cell r="G589">
            <v>98.68766404199512</v>
          </cell>
          <cell r="H589">
            <v>25</v>
          </cell>
          <cell r="I589">
            <v>98.687664041994751</v>
          </cell>
        </row>
        <row r="590">
          <cell r="A590">
            <v>1975</v>
          </cell>
          <cell r="B590" t="str">
            <v>Bremerhaven</v>
          </cell>
          <cell r="C590" t="str">
            <v>insgesamt</v>
          </cell>
          <cell r="D590">
            <v>27</v>
          </cell>
          <cell r="E590">
            <v>911.5</v>
          </cell>
          <cell r="F590">
            <v>85</v>
          </cell>
          <cell r="G590">
            <v>93.252879868349339</v>
          </cell>
          <cell r="H590">
            <v>25</v>
          </cell>
          <cell r="I590">
            <v>93.25287986834887</v>
          </cell>
        </row>
        <row r="591">
          <cell r="A591">
            <v>1975</v>
          </cell>
          <cell r="B591" t="str">
            <v>Bremerhaven</v>
          </cell>
          <cell r="C591" t="str">
            <v>insgesamt</v>
          </cell>
          <cell r="D591">
            <v>28</v>
          </cell>
          <cell r="E591">
            <v>888</v>
          </cell>
          <cell r="F591">
            <v>58</v>
          </cell>
          <cell r="G591">
            <v>65.315315315314734</v>
          </cell>
          <cell r="H591">
            <v>25</v>
          </cell>
          <cell r="I591">
            <v>65.315315315315317</v>
          </cell>
        </row>
        <row r="592">
          <cell r="A592">
            <v>1975</v>
          </cell>
          <cell r="B592" t="str">
            <v>Bremerhaven</v>
          </cell>
          <cell r="C592" t="str">
            <v>insgesamt</v>
          </cell>
          <cell r="D592">
            <v>29</v>
          </cell>
          <cell r="E592">
            <v>798</v>
          </cell>
          <cell r="F592">
            <v>53</v>
          </cell>
          <cell r="G592">
            <v>66.416040100249958</v>
          </cell>
          <cell r="H592">
            <v>25</v>
          </cell>
          <cell r="I592">
            <v>66.416040100250626</v>
          </cell>
        </row>
        <row r="593">
          <cell r="E593">
            <v>4510</v>
          </cell>
          <cell r="F593">
            <v>406</v>
          </cell>
          <cell r="H593" t="str">
            <v>25 Ergebnis</v>
          </cell>
          <cell r="I593">
            <v>90.022172949002226</v>
          </cell>
        </row>
        <row r="594">
          <cell r="A594">
            <v>1975</v>
          </cell>
          <cell r="B594" t="str">
            <v>Bremerhaven</v>
          </cell>
          <cell r="C594" t="str">
            <v>insgesamt</v>
          </cell>
          <cell r="D594">
            <v>30</v>
          </cell>
          <cell r="E594">
            <v>787</v>
          </cell>
          <cell r="F594">
            <v>41</v>
          </cell>
          <cell r="G594">
            <v>52.096569250317025</v>
          </cell>
          <cell r="H594">
            <v>30</v>
          </cell>
          <cell r="I594">
            <v>52.096569250317664</v>
          </cell>
        </row>
        <row r="595">
          <cell r="A595">
            <v>1975</v>
          </cell>
          <cell r="B595" t="str">
            <v>Bremerhaven</v>
          </cell>
          <cell r="C595" t="str">
            <v>insgesamt</v>
          </cell>
          <cell r="D595">
            <v>31</v>
          </cell>
          <cell r="E595">
            <v>878.5</v>
          </cell>
          <cell r="F595">
            <v>35</v>
          </cell>
          <cell r="G595">
            <v>39.840637450199665</v>
          </cell>
          <cell r="H595">
            <v>30</v>
          </cell>
          <cell r="I595">
            <v>39.840637450199203</v>
          </cell>
        </row>
        <row r="596">
          <cell r="A596">
            <v>1975</v>
          </cell>
          <cell r="B596" t="str">
            <v>Bremerhaven</v>
          </cell>
          <cell r="C596" t="str">
            <v>insgesamt</v>
          </cell>
          <cell r="D596">
            <v>32</v>
          </cell>
          <cell r="E596">
            <v>883</v>
          </cell>
          <cell r="F596">
            <v>24</v>
          </cell>
          <cell r="G596">
            <v>27.180067950169892</v>
          </cell>
          <cell r="H596">
            <v>30</v>
          </cell>
          <cell r="I596">
            <v>27.180067950169878</v>
          </cell>
        </row>
        <row r="597">
          <cell r="A597">
            <v>1975</v>
          </cell>
          <cell r="B597" t="str">
            <v>Bremerhaven</v>
          </cell>
          <cell r="C597" t="str">
            <v>insgesamt</v>
          </cell>
          <cell r="D597">
            <v>33</v>
          </cell>
          <cell r="E597">
            <v>911.5</v>
          </cell>
          <cell r="F597">
            <v>31</v>
          </cell>
          <cell r="G597">
            <v>34.009873834339281</v>
          </cell>
          <cell r="H597">
            <v>30</v>
          </cell>
          <cell r="I597">
            <v>34.009873834338997</v>
          </cell>
        </row>
        <row r="598">
          <cell r="A598">
            <v>1975</v>
          </cell>
          <cell r="B598" t="str">
            <v>Bremerhaven</v>
          </cell>
          <cell r="C598" t="str">
            <v>insgesamt</v>
          </cell>
          <cell r="D598">
            <v>34</v>
          </cell>
          <cell r="E598">
            <v>1027.5</v>
          </cell>
          <cell r="F598">
            <v>27</v>
          </cell>
          <cell r="G598">
            <v>26.277372262773714</v>
          </cell>
          <cell r="H598">
            <v>30</v>
          </cell>
          <cell r="I598">
            <v>26.277372262773724</v>
          </cell>
        </row>
        <row r="599">
          <cell r="E599">
            <v>4487.5</v>
          </cell>
          <cell r="F599">
            <v>158</v>
          </cell>
          <cell r="H599" t="str">
            <v>30 Ergebnis</v>
          </cell>
          <cell r="I599">
            <v>35.208913649025071</v>
          </cell>
        </row>
        <row r="600">
          <cell r="A600">
            <v>1975</v>
          </cell>
          <cell r="B600" t="str">
            <v>Bremerhaven</v>
          </cell>
          <cell r="C600" t="str">
            <v>insgesamt</v>
          </cell>
          <cell r="D600">
            <v>35</v>
          </cell>
          <cell r="E600">
            <v>1059.5</v>
          </cell>
          <cell r="F600">
            <v>26</v>
          </cell>
          <cell r="G600">
            <v>24.539877300613472</v>
          </cell>
          <cell r="H600">
            <v>35</v>
          </cell>
          <cell r="I600">
            <v>24.539877300613497</v>
          </cell>
        </row>
        <row r="601">
          <cell r="A601">
            <v>1975</v>
          </cell>
          <cell r="B601" t="str">
            <v>Bremerhaven</v>
          </cell>
          <cell r="C601" t="str">
            <v>insgesamt</v>
          </cell>
          <cell r="D601">
            <v>36</v>
          </cell>
          <cell r="E601">
            <v>1026.5</v>
          </cell>
          <cell r="F601">
            <v>24</v>
          </cell>
          <cell r="G601">
            <v>23.380418899171925</v>
          </cell>
          <cell r="H601">
            <v>35</v>
          </cell>
          <cell r="I601">
            <v>23.380418899171943</v>
          </cell>
        </row>
        <row r="602">
          <cell r="A602">
            <v>1975</v>
          </cell>
          <cell r="B602" t="str">
            <v>Bremerhaven</v>
          </cell>
          <cell r="C602" t="str">
            <v>insgesamt</v>
          </cell>
          <cell r="D602">
            <v>37</v>
          </cell>
          <cell r="E602">
            <v>976.5</v>
          </cell>
          <cell r="F602">
            <v>25</v>
          </cell>
          <cell r="G602">
            <v>25.601638504864297</v>
          </cell>
          <cell r="H602">
            <v>35</v>
          </cell>
          <cell r="I602">
            <v>25.601638504864312</v>
          </cell>
        </row>
        <row r="603">
          <cell r="A603">
            <v>1975</v>
          </cell>
          <cell r="B603" t="str">
            <v>Bremerhaven</v>
          </cell>
          <cell r="C603" t="str">
            <v>insgesamt</v>
          </cell>
          <cell r="D603">
            <v>38</v>
          </cell>
          <cell r="E603">
            <v>948</v>
          </cell>
          <cell r="F603">
            <v>16</v>
          </cell>
          <cell r="G603">
            <v>16.877637130801705</v>
          </cell>
          <cell r="H603">
            <v>35</v>
          </cell>
          <cell r="I603">
            <v>16.877637130801688</v>
          </cell>
        </row>
        <row r="604">
          <cell r="A604">
            <v>1975</v>
          </cell>
          <cell r="B604" t="str">
            <v>Bremerhaven</v>
          </cell>
          <cell r="C604" t="str">
            <v>insgesamt</v>
          </cell>
          <cell r="D604">
            <v>39</v>
          </cell>
          <cell r="E604">
            <v>916.5</v>
          </cell>
          <cell r="F604">
            <v>16</v>
          </cell>
          <cell r="G604">
            <v>17.457719585379159</v>
          </cell>
          <cell r="H604">
            <v>35</v>
          </cell>
          <cell r="I604">
            <v>17.457719585379159</v>
          </cell>
        </row>
        <row r="605">
          <cell r="E605">
            <v>4927</v>
          </cell>
          <cell r="F605">
            <v>107</v>
          </cell>
          <cell r="H605" t="str">
            <v>35 Ergebnis</v>
          </cell>
          <cell r="I605">
            <v>21.717069210472904</v>
          </cell>
        </row>
        <row r="606">
          <cell r="A606">
            <v>1975</v>
          </cell>
          <cell r="B606" t="str">
            <v>Bremerhaven</v>
          </cell>
          <cell r="C606" t="str">
            <v>insgesamt</v>
          </cell>
          <cell r="D606">
            <v>40</v>
          </cell>
          <cell r="E606">
            <v>932</v>
          </cell>
          <cell r="F606">
            <v>11</v>
          </cell>
          <cell r="G606">
            <v>11.802575107296144</v>
          </cell>
          <cell r="H606">
            <v>45</v>
          </cell>
          <cell r="I606">
            <v>11.802575107296136</v>
          </cell>
        </row>
        <row r="607">
          <cell r="A607">
            <v>1975</v>
          </cell>
          <cell r="B607" t="str">
            <v>Bremerhaven</v>
          </cell>
          <cell r="C607" t="str">
            <v>insgesamt</v>
          </cell>
          <cell r="D607">
            <v>41</v>
          </cell>
          <cell r="E607">
            <v>835.5</v>
          </cell>
          <cell r="F607">
            <v>7</v>
          </cell>
          <cell r="G607">
            <v>8.3782166367444493</v>
          </cell>
          <cell r="H607">
            <v>45</v>
          </cell>
          <cell r="I607">
            <v>8.3782166367444653</v>
          </cell>
        </row>
        <row r="608">
          <cell r="A608">
            <v>1975</v>
          </cell>
          <cell r="B608" t="str">
            <v>Bremerhaven</v>
          </cell>
          <cell r="C608" t="str">
            <v>insgesamt</v>
          </cell>
          <cell r="D608">
            <v>42</v>
          </cell>
          <cell r="E608">
            <v>762</v>
          </cell>
          <cell r="F608">
            <v>5</v>
          </cell>
          <cell r="G608">
            <v>6.5616797900262664</v>
          </cell>
          <cell r="H608">
            <v>45</v>
          </cell>
          <cell r="I608">
            <v>6.5616797900262469</v>
          </cell>
        </row>
        <row r="609">
          <cell r="A609">
            <v>1975</v>
          </cell>
          <cell r="B609" t="str">
            <v>Bremerhaven</v>
          </cell>
          <cell r="C609" t="str">
            <v>insgesamt</v>
          </cell>
          <cell r="D609">
            <v>43</v>
          </cell>
          <cell r="E609">
            <v>816</v>
          </cell>
          <cell r="F609">
            <v>2</v>
          </cell>
          <cell r="G609">
            <v>2.4509803921568865</v>
          </cell>
          <cell r="H609">
            <v>45</v>
          </cell>
          <cell r="I609">
            <v>2.4509803921568629</v>
          </cell>
        </row>
        <row r="610">
          <cell r="A610">
            <v>1975</v>
          </cell>
          <cell r="B610" t="str">
            <v>Bremerhaven</v>
          </cell>
          <cell r="C610" t="str">
            <v>insgesamt</v>
          </cell>
          <cell r="D610">
            <v>44</v>
          </cell>
          <cell r="E610">
            <v>855.5</v>
          </cell>
          <cell r="F610">
            <v>3</v>
          </cell>
          <cell r="G610">
            <v>3.5067212156633643</v>
          </cell>
          <cell r="H610">
            <v>45</v>
          </cell>
          <cell r="I610">
            <v>3.5067212156633549</v>
          </cell>
        </row>
        <row r="611">
          <cell r="A611">
            <v>1975</v>
          </cell>
          <cell r="B611" t="str">
            <v>Bremerhaven</v>
          </cell>
          <cell r="C611" t="str">
            <v>insgesamt</v>
          </cell>
          <cell r="D611">
            <v>45</v>
          </cell>
          <cell r="E611">
            <v>890</v>
          </cell>
          <cell r="F611">
            <v>1</v>
          </cell>
          <cell r="G611">
            <v>1.1235955056179951</v>
          </cell>
          <cell r="H611">
            <v>45</v>
          </cell>
          <cell r="I611">
            <v>1.1235955056179776</v>
          </cell>
        </row>
        <row r="612">
          <cell r="A612">
            <v>1975</v>
          </cell>
          <cell r="B612" t="str">
            <v>Bremerhaven</v>
          </cell>
          <cell r="C612" t="str">
            <v>insgesamt</v>
          </cell>
          <cell r="D612">
            <v>46</v>
          </cell>
          <cell r="E612">
            <v>913</v>
          </cell>
          <cell r="F612">
            <v>0</v>
          </cell>
          <cell r="G612">
            <v>0</v>
          </cell>
          <cell r="H612">
            <v>45</v>
          </cell>
          <cell r="I612">
            <v>0</v>
          </cell>
        </row>
        <row r="613">
          <cell r="A613">
            <v>1975</v>
          </cell>
          <cell r="B613" t="str">
            <v>Bremerhaven</v>
          </cell>
          <cell r="C613" t="str">
            <v>insgesamt</v>
          </cell>
          <cell r="D613">
            <v>47</v>
          </cell>
          <cell r="E613">
            <v>919.5</v>
          </cell>
          <cell r="F613">
            <v>0</v>
          </cell>
          <cell r="G613">
            <v>0</v>
          </cell>
          <cell r="H613">
            <v>45</v>
          </cell>
          <cell r="I613">
            <v>0</v>
          </cell>
        </row>
        <row r="614">
          <cell r="A614">
            <v>1975</v>
          </cell>
          <cell r="B614" t="str">
            <v>Bremerhaven</v>
          </cell>
          <cell r="C614" t="str">
            <v>insgesamt</v>
          </cell>
          <cell r="D614">
            <v>48</v>
          </cell>
          <cell r="E614">
            <v>906</v>
          </cell>
          <cell r="F614">
            <v>0</v>
          </cell>
          <cell r="G614">
            <v>0</v>
          </cell>
          <cell r="H614">
            <v>45</v>
          </cell>
          <cell r="I614">
            <v>0</v>
          </cell>
        </row>
        <row r="615">
          <cell r="A615">
            <v>1975</v>
          </cell>
          <cell r="B615" t="str">
            <v>Bremerhaven</v>
          </cell>
          <cell r="C615" t="str">
            <v>insgesamt</v>
          </cell>
          <cell r="D615">
            <v>49</v>
          </cell>
          <cell r="E615">
            <v>945.5</v>
          </cell>
          <cell r="F615">
            <v>0</v>
          </cell>
          <cell r="G615">
            <v>0</v>
          </cell>
          <cell r="H615">
            <v>45</v>
          </cell>
          <cell r="I615">
            <v>0</v>
          </cell>
        </row>
        <row r="616">
          <cell r="E616">
            <v>8775</v>
          </cell>
          <cell r="F616">
            <v>29</v>
          </cell>
          <cell r="H616" t="str">
            <v>45 Ergebnis</v>
          </cell>
          <cell r="I616">
            <v>3.3048433048433048</v>
          </cell>
        </row>
        <row r="617">
          <cell r="A617">
            <v>1975</v>
          </cell>
          <cell r="B617" t="str">
            <v>Land Bremen</v>
          </cell>
          <cell r="C617" t="str">
            <v>Deutsch</v>
          </cell>
          <cell r="D617">
            <v>15</v>
          </cell>
          <cell r="E617">
            <v>4707</v>
          </cell>
          <cell r="F617">
            <v>8</v>
          </cell>
          <cell r="G617">
            <v>1.6995963458678556</v>
          </cell>
          <cell r="H617">
            <v>15</v>
          </cell>
          <cell r="I617">
            <v>1.6995963458678565</v>
          </cell>
        </row>
        <row r="618">
          <cell r="A618">
            <v>1975</v>
          </cell>
          <cell r="B618" t="str">
            <v>Land Bremen</v>
          </cell>
          <cell r="C618" t="str">
            <v>Deutsch</v>
          </cell>
          <cell r="D618">
            <v>16</v>
          </cell>
          <cell r="E618">
            <v>4593.5</v>
          </cell>
          <cell r="F618">
            <v>23</v>
          </cell>
          <cell r="G618">
            <v>5.0070752149776965</v>
          </cell>
          <cell r="H618">
            <v>15</v>
          </cell>
          <cell r="I618">
            <v>5.0070752149776858</v>
          </cell>
        </row>
        <row r="619">
          <cell r="A619">
            <v>1975</v>
          </cell>
          <cell r="B619" t="str">
            <v>Land Bremen</v>
          </cell>
          <cell r="C619" t="str">
            <v>Deutsch</v>
          </cell>
          <cell r="D619">
            <v>17</v>
          </cell>
          <cell r="E619">
            <v>4593</v>
          </cell>
          <cell r="F619">
            <v>86</v>
          </cell>
          <cell r="G619">
            <v>18.724145438711069</v>
          </cell>
          <cell r="H619">
            <v>15</v>
          </cell>
          <cell r="I619">
            <v>18.72414543871108</v>
          </cell>
        </row>
        <row r="620">
          <cell r="A620">
            <v>1975</v>
          </cell>
          <cell r="B620" t="str">
            <v>Land Bremen</v>
          </cell>
          <cell r="C620" t="str">
            <v>Deutsch</v>
          </cell>
          <cell r="D620">
            <v>18</v>
          </cell>
          <cell r="E620">
            <v>4504</v>
          </cell>
          <cell r="F620">
            <v>156</v>
          </cell>
          <cell r="G620">
            <v>34.635879218472795</v>
          </cell>
          <cell r="H620">
            <v>15</v>
          </cell>
          <cell r="I620">
            <v>34.635879218472468</v>
          </cell>
        </row>
        <row r="621">
          <cell r="A621">
            <v>1975</v>
          </cell>
          <cell r="B621" t="str">
            <v>Land Bremen</v>
          </cell>
          <cell r="C621" t="str">
            <v>Deutsch</v>
          </cell>
          <cell r="D621">
            <v>19</v>
          </cell>
          <cell r="E621">
            <v>4237</v>
          </cell>
          <cell r="F621">
            <v>226</v>
          </cell>
          <cell r="G621">
            <v>53.339627094642587</v>
          </cell>
          <cell r="H621">
            <v>15</v>
          </cell>
          <cell r="I621">
            <v>53.339627094642438</v>
          </cell>
        </row>
        <row r="622">
          <cell r="E622">
            <v>22634.5</v>
          </cell>
          <cell r="F622">
            <v>499</v>
          </cell>
          <cell r="H622" t="str">
            <v>15 Ergebnis</v>
          </cell>
          <cell r="I622">
            <v>22.045991738275639</v>
          </cell>
        </row>
        <row r="623">
          <cell r="A623">
            <v>1975</v>
          </cell>
          <cell r="B623" t="str">
            <v>Land Bremen</v>
          </cell>
          <cell r="C623" t="str">
            <v>Deutsch</v>
          </cell>
          <cell r="D623">
            <v>20</v>
          </cell>
          <cell r="E623">
            <v>4155.5</v>
          </cell>
          <cell r="F623">
            <v>281</v>
          </cell>
          <cell r="G623">
            <v>67.621224882685567</v>
          </cell>
          <cell r="H623">
            <v>20</v>
          </cell>
          <cell r="I623">
            <v>67.621224882685596</v>
          </cell>
        </row>
        <row r="624">
          <cell r="A624">
            <v>1975</v>
          </cell>
          <cell r="B624" t="str">
            <v>Land Bremen</v>
          </cell>
          <cell r="C624" t="str">
            <v>Deutsch</v>
          </cell>
          <cell r="D624">
            <v>21</v>
          </cell>
          <cell r="E624">
            <v>4109.5</v>
          </cell>
          <cell r="F624">
            <v>324</v>
          </cell>
          <cell r="G624">
            <v>78.841708237011133</v>
          </cell>
          <cell r="H624">
            <v>20</v>
          </cell>
          <cell r="I624">
            <v>78.841708237011801</v>
          </cell>
        </row>
        <row r="625">
          <cell r="A625">
            <v>1975</v>
          </cell>
          <cell r="B625" t="str">
            <v>Land Bremen</v>
          </cell>
          <cell r="C625" t="str">
            <v>Deutsch</v>
          </cell>
          <cell r="D625">
            <v>22</v>
          </cell>
          <cell r="E625">
            <v>4149</v>
          </cell>
          <cell r="F625">
            <v>314</v>
          </cell>
          <cell r="G625">
            <v>75.680886960713309</v>
          </cell>
          <cell r="H625">
            <v>20</v>
          </cell>
          <cell r="I625">
            <v>75.680886960713423</v>
          </cell>
        </row>
        <row r="626">
          <cell r="A626">
            <v>1975</v>
          </cell>
          <cell r="B626" t="str">
            <v>Land Bremen</v>
          </cell>
          <cell r="C626" t="str">
            <v>Deutsch</v>
          </cell>
          <cell r="D626">
            <v>23</v>
          </cell>
          <cell r="E626">
            <v>4262.5</v>
          </cell>
          <cell r="F626">
            <v>360</v>
          </cell>
          <cell r="G626">
            <v>84.457478005864957</v>
          </cell>
          <cell r="H626">
            <v>20</v>
          </cell>
          <cell r="I626">
            <v>84.457478005865113</v>
          </cell>
        </row>
        <row r="627">
          <cell r="A627">
            <v>1975</v>
          </cell>
          <cell r="B627" t="str">
            <v>Land Bremen</v>
          </cell>
          <cell r="C627" t="str">
            <v>Deutsch</v>
          </cell>
          <cell r="D627">
            <v>24</v>
          </cell>
          <cell r="E627">
            <v>4250.5</v>
          </cell>
          <cell r="F627">
            <v>379</v>
          </cell>
          <cell r="G627">
            <v>89.165980472885238</v>
          </cell>
          <cell r="H627">
            <v>20</v>
          </cell>
          <cell r="I627">
            <v>89.165980472885536</v>
          </cell>
        </row>
        <row r="628">
          <cell r="E628">
            <v>20927</v>
          </cell>
          <cell r="F628">
            <v>1658</v>
          </cell>
          <cell r="H628" t="str">
            <v>20 Ergebnis</v>
          </cell>
          <cell r="I628">
            <v>79.22779184785206</v>
          </cell>
        </row>
        <row r="629">
          <cell r="A629">
            <v>1975</v>
          </cell>
          <cell r="B629" t="str">
            <v>Land Bremen</v>
          </cell>
          <cell r="C629" t="str">
            <v>Deutsch</v>
          </cell>
          <cell r="D629">
            <v>25</v>
          </cell>
          <cell r="E629">
            <v>4332.5</v>
          </cell>
          <cell r="F629">
            <v>408</v>
          </cell>
          <cell r="G629">
            <v>94.171956145412281</v>
          </cell>
          <cell r="H629">
            <v>25</v>
          </cell>
          <cell r="I629">
            <v>94.17195614541258</v>
          </cell>
        </row>
        <row r="630">
          <cell r="A630">
            <v>1975</v>
          </cell>
          <cell r="B630" t="str">
            <v>Land Bremen</v>
          </cell>
          <cell r="C630" t="str">
            <v>Deutsch</v>
          </cell>
          <cell r="D630">
            <v>26</v>
          </cell>
          <cell r="E630">
            <v>4350.5</v>
          </cell>
          <cell r="F630">
            <v>365</v>
          </cell>
          <cell r="G630">
            <v>83.898402482473713</v>
          </cell>
          <cell r="H630">
            <v>25</v>
          </cell>
          <cell r="I630">
            <v>83.898402482473273</v>
          </cell>
        </row>
        <row r="631">
          <cell r="A631">
            <v>1975</v>
          </cell>
          <cell r="B631" t="str">
            <v>Land Bremen</v>
          </cell>
          <cell r="C631" t="str">
            <v>Deutsch</v>
          </cell>
          <cell r="D631">
            <v>27</v>
          </cell>
          <cell r="E631">
            <v>4193</v>
          </cell>
          <cell r="F631">
            <v>334</v>
          </cell>
          <cell r="G631">
            <v>79.656570474599903</v>
          </cell>
          <cell r="H631">
            <v>25</v>
          </cell>
          <cell r="I631">
            <v>79.656570474600528</v>
          </cell>
        </row>
        <row r="632">
          <cell r="A632">
            <v>1975</v>
          </cell>
          <cell r="B632" t="str">
            <v>Land Bremen</v>
          </cell>
          <cell r="C632" t="str">
            <v>Deutsch</v>
          </cell>
          <cell r="D632">
            <v>28</v>
          </cell>
          <cell r="E632">
            <v>4055.5</v>
          </cell>
          <cell r="F632">
            <v>290</v>
          </cell>
          <cell r="G632">
            <v>71.507828874368244</v>
          </cell>
          <cell r="H632">
            <v>25</v>
          </cell>
          <cell r="I632">
            <v>71.507828874368144</v>
          </cell>
        </row>
        <row r="633">
          <cell r="A633">
            <v>1975</v>
          </cell>
          <cell r="B633" t="str">
            <v>Land Bremen</v>
          </cell>
          <cell r="C633" t="str">
            <v>Deutsch</v>
          </cell>
          <cell r="D633">
            <v>29</v>
          </cell>
          <cell r="E633">
            <v>3669</v>
          </cell>
          <cell r="F633">
            <v>200</v>
          </cell>
          <cell r="G633">
            <v>54.510765876261239</v>
          </cell>
          <cell r="H633">
            <v>25</v>
          </cell>
          <cell r="I633">
            <v>54.510765876260557</v>
          </cell>
        </row>
        <row r="634">
          <cell r="E634">
            <v>20600.5</v>
          </cell>
          <cell r="F634">
            <v>1597</v>
          </cell>
          <cell r="H634" t="str">
            <v>25 Ergebnis</v>
          </cell>
          <cell r="I634">
            <v>77.522390233246767</v>
          </cell>
        </row>
        <row r="635">
          <cell r="A635">
            <v>1975</v>
          </cell>
          <cell r="B635" t="str">
            <v>Land Bremen</v>
          </cell>
          <cell r="C635" t="str">
            <v>Deutsch</v>
          </cell>
          <cell r="D635">
            <v>30</v>
          </cell>
          <cell r="E635">
            <v>3866.5</v>
          </cell>
          <cell r="F635">
            <v>196</v>
          </cell>
          <cell r="G635">
            <v>50.691840165525072</v>
          </cell>
          <cell r="H635">
            <v>30</v>
          </cell>
          <cell r="I635">
            <v>50.691840165524376</v>
          </cell>
        </row>
        <row r="636">
          <cell r="A636">
            <v>1975</v>
          </cell>
          <cell r="B636" t="str">
            <v>Land Bremen</v>
          </cell>
          <cell r="C636" t="str">
            <v>Deutsch</v>
          </cell>
          <cell r="D636">
            <v>31</v>
          </cell>
          <cell r="E636">
            <v>4513.5</v>
          </cell>
          <cell r="F636">
            <v>188</v>
          </cell>
          <cell r="G636">
            <v>41.652819319818626</v>
          </cell>
          <cell r="H636">
            <v>30</v>
          </cell>
          <cell r="I636">
            <v>41.65281931981832</v>
          </cell>
        </row>
        <row r="637">
          <cell r="A637">
            <v>1975</v>
          </cell>
          <cell r="B637" t="str">
            <v>Land Bremen</v>
          </cell>
          <cell r="C637" t="str">
            <v>Deutsch</v>
          </cell>
          <cell r="D637">
            <v>32</v>
          </cell>
          <cell r="E637">
            <v>4628</v>
          </cell>
          <cell r="F637">
            <v>169</v>
          </cell>
          <cell r="G637">
            <v>36.516853932584972</v>
          </cell>
          <cell r="H637">
            <v>30</v>
          </cell>
          <cell r="I637">
            <v>36.516853932584269</v>
          </cell>
        </row>
        <row r="638">
          <cell r="A638">
            <v>1975</v>
          </cell>
          <cell r="B638" t="str">
            <v>Land Bremen</v>
          </cell>
          <cell r="C638" t="str">
            <v>Deutsch</v>
          </cell>
          <cell r="D638">
            <v>33</v>
          </cell>
          <cell r="E638">
            <v>4927</v>
          </cell>
          <cell r="F638">
            <v>149</v>
          </cell>
          <cell r="G638">
            <v>30.241526283743333</v>
          </cell>
          <cell r="H638">
            <v>30</v>
          </cell>
          <cell r="I638">
            <v>30.24152628374264</v>
          </cell>
        </row>
        <row r="639">
          <cell r="A639">
            <v>1975</v>
          </cell>
          <cell r="B639" t="str">
            <v>Land Bremen</v>
          </cell>
          <cell r="C639" t="str">
            <v>Deutsch</v>
          </cell>
          <cell r="D639">
            <v>34</v>
          </cell>
          <cell r="E639">
            <v>5410</v>
          </cell>
          <cell r="F639">
            <v>128</v>
          </cell>
          <cell r="G639">
            <v>23.659889094269879</v>
          </cell>
          <cell r="H639">
            <v>30</v>
          </cell>
          <cell r="I639">
            <v>23.659889094269872</v>
          </cell>
        </row>
        <row r="640">
          <cell r="E640">
            <v>23345</v>
          </cell>
          <cell r="F640">
            <v>830</v>
          </cell>
          <cell r="H640" t="str">
            <v>30 Ergebnis</v>
          </cell>
          <cell r="I640">
            <v>35.55365174555579</v>
          </cell>
        </row>
        <row r="641">
          <cell r="A641">
            <v>1975</v>
          </cell>
          <cell r="B641" t="str">
            <v>Land Bremen</v>
          </cell>
          <cell r="C641" t="str">
            <v>Deutsch</v>
          </cell>
          <cell r="D641">
            <v>35</v>
          </cell>
          <cell r="E641">
            <v>5587</v>
          </cell>
          <cell r="F641">
            <v>115</v>
          </cell>
          <cell r="G641">
            <v>20.583497404689478</v>
          </cell>
          <cell r="H641">
            <v>35</v>
          </cell>
          <cell r="I641">
            <v>20.583497404689457</v>
          </cell>
        </row>
        <row r="642">
          <cell r="A642">
            <v>1975</v>
          </cell>
          <cell r="B642" t="str">
            <v>Land Bremen</v>
          </cell>
          <cell r="C642" t="str">
            <v>Deutsch</v>
          </cell>
          <cell r="D642">
            <v>36</v>
          </cell>
          <cell r="E642">
            <v>5542</v>
          </cell>
          <cell r="F642">
            <v>82</v>
          </cell>
          <cell r="G642">
            <v>14.796102490075802</v>
          </cell>
          <cell r="H642">
            <v>35</v>
          </cell>
          <cell r="I642">
            <v>14.796102490075784</v>
          </cell>
        </row>
        <row r="643">
          <cell r="A643">
            <v>1975</v>
          </cell>
          <cell r="B643" t="str">
            <v>Land Bremen</v>
          </cell>
          <cell r="C643" t="str">
            <v>Deutsch</v>
          </cell>
          <cell r="D643">
            <v>37</v>
          </cell>
          <cell r="E643">
            <v>5373.5</v>
          </cell>
          <cell r="F643">
            <v>82</v>
          </cell>
          <cell r="G643">
            <v>15.260072578393995</v>
          </cell>
          <cell r="H643">
            <v>35</v>
          </cell>
          <cell r="I643">
            <v>15.26007257839397</v>
          </cell>
        </row>
        <row r="644">
          <cell r="A644">
            <v>1975</v>
          </cell>
          <cell r="B644" t="str">
            <v>Land Bremen</v>
          </cell>
          <cell r="C644" t="str">
            <v>Deutsch</v>
          </cell>
          <cell r="D644">
            <v>38</v>
          </cell>
          <cell r="E644">
            <v>5188.5</v>
          </cell>
          <cell r="F644">
            <v>50</v>
          </cell>
          <cell r="G644">
            <v>9.6366965404259517</v>
          </cell>
          <cell r="H644">
            <v>35</v>
          </cell>
          <cell r="I644">
            <v>9.636696540425941</v>
          </cell>
        </row>
        <row r="645">
          <cell r="A645">
            <v>1975</v>
          </cell>
          <cell r="B645" t="str">
            <v>Land Bremen</v>
          </cell>
          <cell r="C645" t="str">
            <v>Deutsch</v>
          </cell>
          <cell r="D645">
            <v>39</v>
          </cell>
          <cell r="E645">
            <v>5080</v>
          </cell>
          <cell r="F645">
            <v>36</v>
          </cell>
          <cell r="G645">
            <v>7.0866141732283694</v>
          </cell>
          <cell r="H645">
            <v>35</v>
          </cell>
          <cell r="I645">
            <v>7.0866141732283472</v>
          </cell>
        </row>
        <row r="646">
          <cell r="E646">
            <v>26771</v>
          </cell>
          <cell r="F646">
            <v>365</v>
          </cell>
          <cell r="H646" t="str">
            <v>35 Ergebnis</v>
          </cell>
          <cell r="I646">
            <v>13.634156363228866</v>
          </cell>
        </row>
        <row r="647">
          <cell r="A647">
            <v>1975</v>
          </cell>
          <cell r="B647" t="str">
            <v>Land Bremen</v>
          </cell>
          <cell r="C647" t="str">
            <v>Deutsch</v>
          </cell>
          <cell r="D647">
            <v>40</v>
          </cell>
          <cell r="E647">
            <v>4912.5</v>
          </cell>
          <cell r="F647">
            <v>32</v>
          </cell>
          <cell r="G647">
            <v>6.5139949109414728</v>
          </cell>
          <cell r="H647">
            <v>45</v>
          </cell>
          <cell r="I647">
            <v>6.5139949109414754</v>
          </cell>
        </row>
        <row r="648">
          <cell r="A648">
            <v>1975</v>
          </cell>
          <cell r="B648" t="str">
            <v>Land Bremen</v>
          </cell>
          <cell r="C648" t="str">
            <v>Deutsch</v>
          </cell>
          <cell r="D648">
            <v>41</v>
          </cell>
          <cell r="E648">
            <v>4219</v>
          </cell>
          <cell r="F648">
            <v>22</v>
          </cell>
          <cell r="G648">
            <v>5.2145058070633032</v>
          </cell>
          <cell r="H648">
            <v>45</v>
          </cell>
          <cell r="I648">
            <v>5.2145058070632855</v>
          </cell>
        </row>
        <row r="649">
          <cell r="A649">
            <v>1975</v>
          </cell>
          <cell r="B649" t="str">
            <v>Land Bremen</v>
          </cell>
          <cell r="C649" t="str">
            <v>Deutsch</v>
          </cell>
          <cell r="D649">
            <v>42</v>
          </cell>
          <cell r="E649">
            <v>3802</v>
          </cell>
          <cell r="F649">
            <v>10</v>
          </cell>
          <cell r="G649">
            <v>2.6301946344029363</v>
          </cell>
          <cell r="H649">
            <v>45</v>
          </cell>
          <cell r="I649">
            <v>2.6301946344029457</v>
          </cell>
        </row>
        <row r="650">
          <cell r="A650">
            <v>1975</v>
          </cell>
          <cell r="B650" t="str">
            <v>Land Bremen</v>
          </cell>
          <cell r="C650" t="str">
            <v>Deutsch</v>
          </cell>
          <cell r="D650">
            <v>43</v>
          </cell>
          <cell r="E650">
            <v>3977</v>
          </cell>
          <cell r="F650">
            <v>6</v>
          </cell>
          <cell r="G650">
            <v>1.5086748805632271</v>
          </cell>
          <cell r="H650">
            <v>45</v>
          </cell>
          <cell r="I650">
            <v>1.5086748805632388</v>
          </cell>
        </row>
        <row r="651">
          <cell r="A651">
            <v>1975</v>
          </cell>
          <cell r="B651" t="str">
            <v>Land Bremen</v>
          </cell>
          <cell r="C651" t="str">
            <v>Deutsch</v>
          </cell>
          <cell r="D651">
            <v>44</v>
          </cell>
          <cell r="E651">
            <v>4203.5</v>
          </cell>
          <cell r="F651">
            <v>5</v>
          </cell>
          <cell r="G651">
            <v>1.1894849530153433</v>
          </cell>
          <cell r="H651">
            <v>45</v>
          </cell>
          <cell r="I651">
            <v>1.1894849530153444</v>
          </cell>
        </row>
        <row r="652">
          <cell r="A652">
            <v>1975</v>
          </cell>
          <cell r="B652" t="str">
            <v>Land Bremen</v>
          </cell>
          <cell r="C652" t="str">
            <v>Deutsch</v>
          </cell>
          <cell r="D652">
            <v>45</v>
          </cell>
          <cell r="E652">
            <v>4321</v>
          </cell>
          <cell r="F652">
            <v>4</v>
          </cell>
          <cell r="G652">
            <v>0.92571164082388357</v>
          </cell>
          <cell r="H652">
            <v>45</v>
          </cell>
          <cell r="I652">
            <v>0.92571164082388335</v>
          </cell>
        </row>
        <row r="653">
          <cell r="A653">
            <v>1975</v>
          </cell>
          <cell r="B653" t="str">
            <v>Land Bremen</v>
          </cell>
          <cell r="C653" t="str">
            <v>Deutsch</v>
          </cell>
          <cell r="D653">
            <v>46</v>
          </cell>
          <cell r="E653">
            <v>4430.5</v>
          </cell>
          <cell r="F653">
            <v>0</v>
          </cell>
          <cell r="G653">
            <v>0</v>
          </cell>
          <cell r="H653">
            <v>45</v>
          </cell>
          <cell r="I653">
            <v>0</v>
          </cell>
        </row>
        <row r="654">
          <cell r="A654">
            <v>1975</v>
          </cell>
          <cell r="B654" t="str">
            <v>Land Bremen</v>
          </cell>
          <cell r="C654" t="str">
            <v>Deutsch</v>
          </cell>
          <cell r="D654">
            <v>47</v>
          </cell>
          <cell r="E654">
            <v>4542.5</v>
          </cell>
          <cell r="F654">
            <v>0</v>
          </cell>
          <cell r="G654">
            <v>0</v>
          </cell>
          <cell r="H654">
            <v>45</v>
          </cell>
          <cell r="I654">
            <v>0</v>
          </cell>
        </row>
        <row r="655">
          <cell r="A655">
            <v>1975</v>
          </cell>
          <cell r="B655" t="str">
            <v>Land Bremen</v>
          </cell>
          <cell r="C655" t="str">
            <v>Deutsch</v>
          </cell>
          <cell r="D655">
            <v>48</v>
          </cell>
          <cell r="E655">
            <v>4552</v>
          </cell>
          <cell r="F655">
            <v>0</v>
          </cell>
          <cell r="G655">
            <v>0</v>
          </cell>
          <cell r="H655">
            <v>45</v>
          </cell>
          <cell r="I655">
            <v>0</v>
          </cell>
        </row>
        <row r="656">
          <cell r="A656">
            <v>1975</v>
          </cell>
          <cell r="B656" t="str">
            <v>Land Bremen</v>
          </cell>
          <cell r="C656" t="str">
            <v>Deutsch</v>
          </cell>
          <cell r="D656">
            <v>49</v>
          </cell>
          <cell r="E656">
            <v>4754</v>
          </cell>
          <cell r="F656">
            <v>0</v>
          </cell>
          <cell r="G656">
            <v>0</v>
          </cell>
          <cell r="H656">
            <v>45</v>
          </cell>
          <cell r="I656">
            <v>0</v>
          </cell>
        </row>
        <row r="657">
          <cell r="E657">
            <v>43714</v>
          </cell>
          <cell r="F657">
            <v>79</v>
          </cell>
          <cell r="H657" t="str">
            <v>45 Ergebnis</v>
          </cell>
          <cell r="I657">
            <v>1.8072013542572174</v>
          </cell>
        </row>
        <row r="658">
          <cell r="A658">
            <v>1975</v>
          </cell>
          <cell r="B658" t="str">
            <v>Land Bremen</v>
          </cell>
          <cell r="C658" t="str">
            <v>Ausl.</v>
          </cell>
          <cell r="D658">
            <v>15</v>
          </cell>
          <cell r="E658">
            <v>200.5</v>
          </cell>
          <cell r="F658">
            <v>3</v>
          </cell>
          <cell r="G658">
            <v>14.96259351620947</v>
          </cell>
          <cell r="H658">
            <v>15</v>
          </cell>
          <cell r="I658">
            <v>14.962593516209477</v>
          </cell>
        </row>
        <row r="659">
          <cell r="A659">
            <v>1975</v>
          </cell>
          <cell r="B659" t="str">
            <v>Land Bremen</v>
          </cell>
          <cell r="C659" t="str">
            <v>Ausl.</v>
          </cell>
          <cell r="D659">
            <v>16</v>
          </cell>
          <cell r="E659">
            <v>196</v>
          </cell>
          <cell r="F659">
            <v>4</v>
          </cell>
          <cell r="G659">
            <v>20.408163265306101</v>
          </cell>
          <cell r="H659">
            <v>15</v>
          </cell>
          <cell r="I659">
            <v>20.408163265306122</v>
          </cell>
        </row>
        <row r="660">
          <cell r="A660">
            <v>1975</v>
          </cell>
          <cell r="B660" t="str">
            <v>Land Bremen</v>
          </cell>
          <cell r="C660" t="str">
            <v>Ausl.</v>
          </cell>
          <cell r="D660">
            <v>17</v>
          </cell>
          <cell r="E660">
            <v>201</v>
          </cell>
          <cell r="F660">
            <v>17</v>
          </cell>
          <cell r="G660">
            <v>84.577114427860081</v>
          </cell>
          <cell r="H660">
            <v>15</v>
          </cell>
          <cell r="I660">
            <v>84.577114427860693</v>
          </cell>
        </row>
        <row r="661">
          <cell r="A661">
            <v>1975</v>
          </cell>
          <cell r="B661" t="str">
            <v>Land Bremen</v>
          </cell>
          <cell r="C661" t="str">
            <v>Ausl.</v>
          </cell>
          <cell r="D661">
            <v>18</v>
          </cell>
          <cell r="E661">
            <v>206.5</v>
          </cell>
          <cell r="F661">
            <v>23</v>
          </cell>
          <cell r="G661">
            <v>111.38014527844993</v>
          </cell>
          <cell r="H661">
            <v>15</v>
          </cell>
          <cell r="I661">
            <v>111.38014527845036</v>
          </cell>
        </row>
        <row r="662">
          <cell r="A662">
            <v>1975</v>
          </cell>
          <cell r="B662" t="str">
            <v>Land Bremen</v>
          </cell>
          <cell r="C662" t="str">
            <v>Ausl.</v>
          </cell>
          <cell r="D662">
            <v>19</v>
          </cell>
          <cell r="E662">
            <v>291.5</v>
          </cell>
          <cell r="F662">
            <v>65</v>
          </cell>
          <cell r="G662">
            <v>222.98456260720471</v>
          </cell>
          <cell r="H662">
            <v>15</v>
          </cell>
          <cell r="I662">
            <v>222.98456260720411</v>
          </cell>
        </row>
        <row r="663">
          <cell r="E663">
            <v>1095.5</v>
          </cell>
          <cell r="F663">
            <v>112</v>
          </cell>
          <cell r="H663" t="str">
            <v>15 Ergebnis</v>
          </cell>
          <cell r="I663">
            <v>102.23642172523961</v>
          </cell>
        </row>
        <row r="664">
          <cell r="A664">
            <v>1975</v>
          </cell>
          <cell r="B664" t="str">
            <v>Land Bremen</v>
          </cell>
          <cell r="C664" t="str">
            <v>Ausl.</v>
          </cell>
          <cell r="D664">
            <v>20</v>
          </cell>
          <cell r="E664">
            <v>371.5</v>
          </cell>
          <cell r="F664">
            <v>78</v>
          </cell>
          <cell r="G664">
            <v>209.9596231493949</v>
          </cell>
          <cell r="H664">
            <v>20</v>
          </cell>
          <cell r="I664">
            <v>209.95962314939433</v>
          </cell>
        </row>
        <row r="665">
          <cell r="A665">
            <v>1975</v>
          </cell>
          <cell r="B665" t="str">
            <v>Land Bremen</v>
          </cell>
          <cell r="C665" t="str">
            <v>Ausl.</v>
          </cell>
          <cell r="D665">
            <v>21</v>
          </cell>
          <cell r="E665">
            <v>413.5</v>
          </cell>
          <cell r="F665">
            <v>93</v>
          </cell>
          <cell r="G665">
            <v>224.90931076178936</v>
          </cell>
          <cell r="H665">
            <v>20</v>
          </cell>
          <cell r="I665">
            <v>224.90931076178961</v>
          </cell>
        </row>
        <row r="666">
          <cell r="A666">
            <v>1975</v>
          </cell>
          <cell r="B666" t="str">
            <v>Land Bremen</v>
          </cell>
          <cell r="C666" t="str">
            <v>Ausl.</v>
          </cell>
          <cell r="D666">
            <v>22</v>
          </cell>
          <cell r="E666">
            <v>460.5</v>
          </cell>
          <cell r="F666">
            <v>100</v>
          </cell>
          <cell r="G666">
            <v>217.15526601520043</v>
          </cell>
          <cell r="H666">
            <v>20</v>
          </cell>
          <cell r="I666">
            <v>217.15526601520088</v>
          </cell>
        </row>
        <row r="667">
          <cell r="A667">
            <v>1975</v>
          </cell>
          <cell r="B667" t="str">
            <v>Land Bremen</v>
          </cell>
          <cell r="C667" t="str">
            <v>Ausl.</v>
          </cell>
          <cell r="D667">
            <v>23</v>
          </cell>
          <cell r="E667">
            <v>482</v>
          </cell>
          <cell r="F667">
            <v>108</v>
          </cell>
          <cell r="G667">
            <v>224.06639004149366</v>
          </cell>
          <cell r="H667">
            <v>20</v>
          </cell>
          <cell r="I667">
            <v>224.0663900414938</v>
          </cell>
        </row>
        <row r="668">
          <cell r="A668">
            <v>1975</v>
          </cell>
          <cell r="B668" t="str">
            <v>Land Bremen</v>
          </cell>
          <cell r="C668" t="str">
            <v>Ausl.</v>
          </cell>
          <cell r="D668">
            <v>24</v>
          </cell>
          <cell r="E668">
            <v>540</v>
          </cell>
          <cell r="F668">
            <v>116</v>
          </cell>
          <cell r="G668">
            <v>214.81481481481481</v>
          </cell>
          <cell r="H668">
            <v>20</v>
          </cell>
          <cell r="I668">
            <v>214.81481481481481</v>
          </cell>
        </row>
        <row r="669">
          <cell r="E669">
            <v>2267.5</v>
          </cell>
          <cell r="F669">
            <v>495</v>
          </cell>
          <cell r="H669" t="str">
            <v>20 Ergebnis</v>
          </cell>
          <cell r="I669">
            <v>218.30209481808157</v>
          </cell>
        </row>
        <row r="670">
          <cell r="A670">
            <v>1975</v>
          </cell>
          <cell r="B670" t="str">
            <v>Land Bremen</v>
          </cell>
          <cell r="C670" t="str">
            <v>Ausl.</v>
          </cell>
          <cell r="D670">
            <v>25</v>
          </cell>
          <cell r="E670">
            <v>587</v>
          </cell>
          <cell r="F670">
            <v>139</v>
          </cell>
          <cell r="G670">
            <v>236.79727427597928</v>
          </cell>
          <cell r="H670">
            <v>25</v>
          </cell>
          <cell r="I670">
            <v>236.79727427597956</v>
          </cell>
        </row>
        <row r="671">
          <cell r="A671">
            <v>1975</v>
          </cell>
          <cell r="B671" t="str">
            <v>Land Bremen</v>
          </cell>
          <cell r="C671" t="str">
            <v>Ausl.</v>
          </cell>
          <cell r="D671">
            <v>26</v>
          </cell>
          <cell r="E671">
            <v>557.5</v>
          </cell>
          <cell r="F671">
            <v>109</v>
          </cell>
          <cell r="G671">
            <v>195.51569506726415</v>
          </cell>
          <cell r="H671">
            <v>25</v>
          </cell>
          <cell r="I671">
            <v>195.51569506726457</v>
          </cell>
        </row>
        <row r="672">
          <cell r="A672">
            <v>1975</v>
          </cell>
          <cell r="B672" t="str">
            <v>Land Bremen</v>
          </cell>
          <cell r="C672" t="str">
            <v>Ausl.</v>
          </cell>
          <cell r="D672">
            <v>27</v>
          </cell>
          <cell r="E672">
            <v>528.5</v>
          </cell>
          <cell r="F672">
            <v>99</v>
          </cell>
          <cell r="G672">
            <v>187.32261116367016</v>
          </cell>
          <cell r="H672">
            <v>25</v>
          </cell>
          <cell r="I672">
            <v>187.32261116367076</v>
          </cell>
        </row>
        <row r="673">
          <cell r="A673">
            <v>1975</v>
          </cell>
          <cell r="B673" t="str">
            <v>Land Bremen</v>
          </cell>
          <cell r="C673" t="str">
            <v>Ausl.</v>
          </cell>
          <cell r="D673">
            <v>28</v>
          </cell>
          <cell r="E673">
            <v>524.5</v>
          </cell>
          <cell r="F673">
            <v>82</v>
          </cell>
          <cell r="G673">
            <v>156.33937082936137</v>
          </cell>
          <cell r="H673">
            <v>25</v>
          </cell>
          <cell r="I673">
            <v>156.33937082936129</v>
          </cell>
        </row>
        <row r="674">
          <cell r="A674">
            <v>1975</v>
          </cell>
          <cell r="B674" t="str">
            <v>Land Bremen</v>
          </cell>
          <cell r="C674" t="str">
            <v>Ausl.</v>
          </cell>
          <cell r="D674">
            <v>29</v>
          </cell>
          <cell r="E674">
            <v>466.5</v>
          </cell>
          <cell r="F674">
            <v>77</v>
          </cell>
          <cell r="G674">
            <v>165.05894962486664</v>
          </cell>
          <cell r="H674">
            <v>25</v>
          </cell>
          <cell r="I674">
            <v>165.05894962486602</v>
          </cell>
        </row>
        <row r="675">
          <cell r="E675">
            <v>2664</v>
          </cell>
          <cell r="F675">
            <v>506</v>
          </cell>
          <cell r="H675" t="str">
            <v>25 Ergebnis</v>
          </cell>
          <cell r="I675">
            <v>189.93993993993993</v>
          </cell>
        </row>
        <row r="676">
          <cell r="A676">
            <v>1975</v>
          </cell>
          <cell r="B676" t="str">
            <v>Land Bremen</v>
          </cell>
          <cell r="C676" t="str">
            <v>Ausl.</v>
          </cell>
          <cell r="D676">
            <v>30</v>
          </cell>
          <cell r="E676">
            <v>430</v>
          </cell>
          <cell r="F676">
            <v>62</v>
          </cell>
          <cell r="G676">
            <v>144.18604651162781</v>
          </cell>
          <cell r="H676">
            <v>30</v>
          </cell>
          <cell r="I676">
            <v>144.18604651162792</v>
          </cell>
        </row>
        <row r="677">
          <cell r="A677">
            <v>1975</v>
          </cell>
          <cell r="B677" t="str">
            <v>Land Bremen</v>
          </cell>
          <cell r="C677" t="str">
            <v>Ausl.</v>
          </cell>
          <cell r="D677">
            <v>31</v>
          </cell>
          <cell r="E677">
            <v>377.5</v>
          </cell>
          <cell r="F677">
            <v>47</v>
          </cell>
          <cell r="G677">
            <v>124.50331125827771</v>
          </cell>
          <cell r="H677">
            <v>30</v>
          </cell>
          <cell r="I677">
            <v>124.50331125827816</v>
          </cell>
        </row>
        <row r="678">
          <cell r="A678">
            <v>1975</v>
          </cell>
          <cell r="B678" t="str">
            <v>Land Bremen</v>
          </cell>
          <cell r="C678" t="str">
            <v>Ausl.</v>
          </cell>
          <cell r="D678">
            <v>32</v>
          </cell>
          <cell r="E678">
            <v>331.5</v>
          </cell>
          <cell r="F678">
            <v>44</v>
          </cell>
          <cell r="G678">
            <v>132.73001508295687</v>
          </cell>
          <cell r="H678">
            <v>30</v>
          </cell>
          <cell r="I678">
            <v>132.73001508295624</v>
          </cell>
        </row>
        <row r="679">
          <cell r="A679">
            <v>1975</v>
          </cell>
          <cell r="B679" t="str">
            <v>Land Bremen</v>
          </cell>
          <cell r="C679" t="str">
            <v>Ausl.</v>
          </cell>
          <cell r="D679">
            <v>33</v>
          </cell>
          <cell r="E679">
            <v>296</v>
          </cell>
          <cell r="F679">
            <v>28</v>
          </cell>
          <cell r="G679">
            <v>94.594594594595335</v>
          </cell>
          <cell r="H679">
            <v>30</v>
          </cell>
          <cell r="I679">
            <v>94.594594594594597</v>
          </cell>
        </row>
        <row r="680">
          <cell r="A680">
            <v>1975</v>
          </cell>
          <cell r="B680" t="str">
            <v>Land Bremen</v>
          </cell>
          <cell r="C680" t="str">
            <v>Ausl.</v>
          </cell>
          <cell r="D680">
            <v>34</v>
          </cell>
          <cell r="E680">
            <v>296.5</v>
          </cell>
          <cell r="F680">
            <v>23</v>
          </cell>
          <cell r="G680">
            <v>77.571669477233655</v>
          </cell>
          <cell r="H680">
            <v>30</v>
          </cell>
          <cell r="I680">
            <v>77.571669477234394</v>
          </cell>
        </row>
        <row r="681">
          <cell r="E681">
            <v>1731.5</v>
          </cell>
          <cell r="F681">
            <v>204</v>
          </cell>
          <cell r="H681" t="str">
            <v>30 Ergebnis</v>
          </cell>
          <cell r="I681">
            <v>117.81692174415248</v>
          </cell>
        </row>
        <row r="682">
          <cell r="A682">
            <v>1975</v>
          </cell>
          <cell r="B682" t="str">
            <v>Land Bremen</v>
          </cell>
          <cell r="C682" t="str">
            <v>Ausl.</v>
          </cell>
          <cell r="D682">
            <v>35</v>
          </cell>
          <cell r="E682">
            <v>294.5</v>
          </cell>
          <cell r="F682">
            <v>19</v>
          </cell>
          <cell r="G682">
            <v>64.516129032258803</v>
          </cell>
          <cell r="H682">
            <v>35</v>
          </cell>
          <cell r="I682">
            <v>64.516129032258064</v>
          </cell>
        </row>
        <row r="683">
          <cell r="A683">
            <v>1975</v>
          </cell>
          <cell r="B683" t="str">
            <v>Land Bremen</v>
          </cell>
          <cell r="C683" t="str">
            <v>Ausl.</v>
          </cell>
          <cell r="D683">
            <v>36</v>
          </cell>
          <cell r="E683">
            <v>248.5</v>
          </cell>
          <cell r="F683">
            <v>14</v>
          </cell>
          <cell r="G683">
            <v>56.338028169013867</v>
          </cell>
          <cell r="H683">
            <v>35</v>
          </cell>
          <cell r="I683">
            <v>56.338028169014081</v>
          </cell>
        </row>
        <row r="684">
          <cell r="A684">
            <v>1975</v>
          </cell>
          <cell r="B684" t="str">
            <v>Land Bremen</v>
          </cell>
          <cell r="C684" t="str">
            <v>Ausl.</v>
          </cell>
          <cell r="D684">
            <v>37</v>
          </cell>
          <cell r="E684">
            <v>226</v>
          </cell>
          <cell r="F684">
            <v>7</v>
          </cell>
          <cell r="G684">
            <v>30.973451327433317</v>
          </cell>
          <cell r="H684">
            <v>35</v>
          </cell>
          <cell r="I684">
            <v>30.973451327433626</v>
          </cell>
        </row>
        <row r="685">
          <cell r="A685">
            <v>1975</v>
          </cell>
          <cell r="B685" t="str">
            <v>Land Bremen</v>
          </cell>
          <cell r="C685" t="str">
            <v>Ausl.</v>
          </cell>
          <cell r="D685">
            <v>38</v>
          </cell>
          <cell r="E685">
            <v>204.5</v>
          </cell>
          <cell r="F685">
            <v>14</v>
          </cell>
          <cell r="G685">
            <v>68.459657701711635</v>
          </cell>
          <cell r="H685">
            <v>35</v>
          </cell>
          <cell r="I685">
            <v>68.459657701711492</v>
          </cell>
        </row>
        <row r="686">
          <cell r="A686">
            <v>1975</v>
          </cell>
          <cell r="B686" t="str">
            <v>Land Bremen</v>
          </cell>
          <cell r="C686" t="str">
            <v>Ausl.</v>
          </cell>
          <cell r="D686">
            <v>39</v>
          </cell>
          <cell r="E686">
            <v>180.5</v>
          </cell>
          <cell r="F686">
            <v>11</v>
          </cell>
          <cell r="G686">
            <v>60.941828254848346</v>
          </cell>
          <cell r="H686">
            <v>35</v>
          </cell>
          <cell r="I686">
            <v>60.94182825484765</v>
          </cell>
        </row>
        <row r="687">
          <cell r="E687">
            <v>1154</v>
          </cell>
          <cell r="F687">
            <v>65</v>
          </cell>
          <cell r="H687" t="str">
            <v>35 Ergebnis</v>
          </cell>
          <cell r="I687">
            <v>56.32582322357019</v>
          </cell>
        </row>
        <row r="688">
          <cell r="A688">
            <v>1975</v>
          </cell>
          <cell r="B688" t="str">
            <v>Land Bremen</v>
          </cell>
          <cell r="C688" t="str">
            <v>Ausl.</v>
          </cell>
          <cell r="D688">
            <v>40</v>
          </cell>
          <cell r="E688">
            <v>180.5</v>
          </cell>
          <cell r="F688">
            <v>8</v>
          </cell>
          <cell r="G688">
            <v>44.321329639888738</v>
          </cell>
          <cell r="H688">
            <v>45</v>
          </cell>
          <cell r="I688">
            <v>44.3213296398892</v>
          </cell>
        </row>
        <row r="689">
          <cell r="A689">
            <v>1975</v>
          </cell>
          <cell r="B689" t="str">
            <v>Land Bremen</v>
          </cell>
          <cell r="C689" t="str">
            <v>Ausl.</v>
          </cell>
          <cell r="D689">
            <v>41</v>
          </cell>
          <cell r="E689">
            <v>161</v>
          </cell>
          <cell r="F689">
            <v>4</v>
          </cell>
          <cell r="G689">
            <v>24.844720496894428</v>
          </cell>
          <cell r="H689">
            <v>45</v>
          </cell>
          <cell r="I689">
            <v>24.844720496894411</v>
          </cell>
        </row>
        <row r="690">
          <cell r="A690">
            <v>1975</v>
          </cell>
          <cell r="B690" t="str">
            <v>Land Bremen</v>
          </cell>
          <cell r="C690" t="str">
            <v>Ausl.</v>
          </cell>
          <cell r="D690">
            <v>42</v>
          </cell>
          <cell r="E690">
            <v>154</v>
          </cell>
          <cell r="F690">
            <v>2</v>
          </cell>
          <cell r="G690">
            <v>12.987012987013006</v>
          </cell>
          <cell r="H690">
            <v>45</v>
          </cell>
          <cell r="I690">
            <v>12.987012987012987</v>
          </cell>
        </row>
        <row r="691">
          <cell r="A691">
            <v>1975</v>
          </cell>
          <cell r="B691" t="str">
            <v>Land Bremen</v>
          </cell>
          <cell r="C691" t="str">
            <v>Ausl.</v>
          </cell>
          <cell r="D691">
            <v>43</v>
          </cell>
          <cell r="E691">
            <v>146</v>
          </cell>
          <cell r="F691">
            <v>4</v>
          </cell>
          <cell r="G691">
            <v>27.397260273972616</v>
          </cell>
          <cell r="H691">
            <v>45</v>
          </cell>
          <cell r="I691">
            <v>27.397260273972602</v>
          </cell>
        </row>
        <row r="692">
          <cell r="A692">
            <v>1975</v>
          </cell>
          <cell r="B692" t="str">
            <v>Land Bremen</v>
          </cell>
          <cell r="C692" t="str">
            <v>Ausl.</v>
          </cell>
          <cell r="D692">
            <v>44</v>
          </cell>
          <cell r="E692">
            <v>111.5</v>
          </cell>
          <cell r="F692">
            <v>0</v>
          </cell>
          <cell r="G692">
            <v>0</v>
          </cell>
          <cell r="H692">
            <v>45</v>
          </cell>
          <cell r="I692">
            <v>0</v>
          </cell>
        </row>
        <row r="693">
          <cell r="A693">
            <v>1975</v>
          </cell>
          <cell r="B693" t="str">
            <v>Land Bremen</v>
          </cell>
          <cell r="C693" t="str">
            <v>Ausl.</v>
          </cell>
          <cell r="D693">
            <v>45</v>
          </cell>
          <cell r="E693">
            <v>93</v>
          </cell>
          <cell r="F693">
            <v>0</v>
          </cell>
          <cell r="G693">
            <v>0</v>
          </cell>
          <cell r="H693">
            <v>45</v>
          </cell>
          <cell r="I693">
            <v>0</v>
          </cell>
        </row>
        <row r="694">
          <cell r="A694">
            <v>1975</v>
          </cell>
          <cell r="B694" t="str">
            <v>Land Bremen</v>
          </cell>
          <cell r="C694" t="str">
            <v>Ausl.</v>
          </cell>
          <cell r="D694">
            <v>46</v>
          </cell>
          <cell r="E694">
            <v>92.5</v>
          </cell>
          <cell r="F694">
            <v>0</v>
          </cell>
          <cell r="G694">
            <v>0</v>
          </cell>
          <cell r="H694">
            <v>45</v>
          </cell>
          <cell r="I694">
            <v>0</v>
          </cell>
        </row>
        <row r="695">
          <cell r="A695">
            <v>1975</v>
          </cell>
          <cell r="B695" t="str">
            <v>Land Bremen</v>
          </cell>
          <cell r="C695" t="str">
            <v>Ausl.</v>
          </cell>
          <cell r="D695">
            <v>47</v>
          </cell>
          <cell r="E695">
            <v>93</v>
          </cell>
          <cell r="F695">
            <v>1</v>
          </cell>
          <cell r="G695">
            <v>10.752688172043031</v>
          </cell>
          <cell r="H695">
            <v>45</v>
          </cell>
          <cell r="I695">
            <v>10.75268817204301</v>
          </cell>
        </row>
        <row r="696">
          <cell r="A696">
            <v>1975</v>
          </cell>
          <cell r="B696" t="str">
            <v>Land Bremen</v>
          </cell>
          <cell r="C696" t="str">
            <v>Ausl.</v>
          </cell>
          <cell r="D696">
            <v>48</v>
          </cell>
          <cell r="E696">
            <v>93</v>
          </cell>
          <cell r="F696">
            <v>0</v>
          </cell>
          <cell r="G696">
            <v>0</v>
          </cell>
          <cell r="H696">
            <v>45</v>
          </cell>
          <cell r="I696">
            <v>0</v>
          </cell>
        </row>
        <row r="697">
          <cell r="A697">
            <v>1975</v>
          </cell>
          <cell r="B697" t="str">
            <v>Land Bremen</v>
          </cell>
          <cell r="C697" t="str">
            <v>Ausl.</v>
          </cell>
          <cell r="D697">
            <v>49</v>
          </cell>
          <cell r="E697">
            <v>97</v>
          </cell>
          <cell r="F697">
            <v>0</v>
          </cell>
          <cell r="G697">
            <v>0</v>
          </cell>
          <cell r="H697">
            <v>45</v>
          </cell>
          <cell r="I697">
            <v>0</v>
          </cell>
        </row>
        <row r="698">
          <cell r="E698">
            <v>1221.5</v>
          </cell>
          <cell r="F698">
            <v>19</v>
          </cell>
          <cell r="H698" t="str">
            <v>45 Ergebnis</v>
          </cell>
          <cell r="I698">
            <v>15.554645927138765</v>
          </cell>
        </row>
        <row r="699">
          <cell r="A699">
            <v>1975</v>
          </cell>
          <cell r="B699" t="str">
            <v>Land Bremen</v>
          </cell>
          <cell r="C699" t="str">
            <v>insgesamt</v>
          </cell>
          <cell r="D699">
            <v>15</v>
          </cell>
          <cell r="E699">
            <v>4907.5</v>
          </cell>
          <cell r="F699">
            <v>11</v>
          </cell>
          <cell r="G699">
            <v>2.2414671421294008</v>
          </cell>
          <cell r="H699">
            <v>15</v>
          </cell>
          <cell r="I699">
            <v>2.2414671421293941</v>
          </cell>
        </row>
        <row r="700">
          <cell r="A700">
            <v>1975</v>
          </cell>
          <cell r="B700" t="str">
            <v>Land Bremen</v>
          </cell>
          <cell r="C700" t="str">
            <v>insgesamt</v>
          </cell>
          <cell r="D700">
            <v>16</v>
          </cell>
          <cell r="E700">
            <v>4789.5</v>
          </cell>
          <cell r="F700">
            <v>27</v>
          </cell>
          <cell r="G700">
            <v>5.637331663012854</v>
          </cell>
          <cell r="H700">
            <v>15</v>
          </cell>
          <cell r="I700">
            <v>5.6373316630128407</v>
          </cell>
        </row>
        <row r="701">
          <cell r="A701">
            <v>1975</v>
          </cell>
          <cell r="B701" t="str">
            <v>Land Bremen</v>
          </cell>
          <cell r="C701" t="str">
            <v>insgesamt</v>
          </cell>
          <cell r="D701">
            <v>17</v>
          </cell>
          <cell r="E701">
            <v>4794</v>
          </cell>
          <cell r="F701">
            <v>103</v>
          </cell>
          <cell r="G701">
            <v>21.485189820609104</v>
          </cell>
          <cell r="H701">
            <v>15</v>
          </cell>
          <cell r="I701">
            <v>21.485189820609094</v>
          </cell>
        </row>
        <row r="702">
          <cell r="A702">
            <v>1975</v>
          </cell>
          <cell r="B702" t="str">
            <v>Land Bremen</v>
          </cell>
          <cell r="C702" t="str">
            <v>insgesamt</v>
          </cell>
          <cell r="D702">
            <v>18</v>
          </cell>
          <cell r="E702">
            <v>4710.5</v>
          </cell>
          <cell r="F702">
            <v>179</v>
          </cell>
          <cell r="G702">
            <v>38.000212291688769</v>
          </cell>
          <cell r="H702">
            <v>15</v>
          </cell>
          <cell r="I702">
            <v>38.000212291688776</v>
          </cell>
        </row>
        <row r="703">
          <cell r="A703">
            <v>1975</v>
          </cell>
          <cell r="B703" t="str">
            <v>Land Bremen</v>
          </cell>
          <cell r="C703" t="str">
            <v>insgesamt</v>
          </cell>
          <cell r="D703">
            <v>19</v>
          </cell>
          <cell r="E703">
            <v>4528.5</v>
          </cell>
          <cell r="F703">
            <v>291</v>
          </cell>
          <cell r="G703">
            <v>64.259688638622166</v>
          </cell>
          <cell r="H703">
            <v>15</v>
          </cell>
          <cell r="I703">
            <v>64.259688638622052</v>
          </cell>
        </row>
        <row r="704">
          <cell r="E704">
            <v>23730</v>
          </cell>
          <cell r="F704">
            <v>611</v>
          </cell>
          <cell r="H704" t="str">
            <v>15 Ergebnis</v>
          </cell>
          <cell r="I704">
            <v>25.747998314369998</v>
          </cell>
        </row>
        <row r="705">
          <cell r="A705">
            <v>1975</v>
          </cell>
          <cell r="B705" t="str">
            <v>Land Bremen</v>
          </cell>
          <cell r="C705" t="str">
            <v>insgesamt</v>
          </cell>
          <cell r="D705">
            <v>20</v>
          </cell>
          <cell r="E705">
            <v>4527</v>
          </cell>
          <cell r="F705">
            <v>359</v>
          </cell>
          <cell r="G705">
            <v>79.301965981886909</v>
          </cell>
          <cell r="H705">
            <v>20</v>
          </cell>
          <cell r="I705">
            <v>79.301965981886454</v>
          </cell>
        </row>
        <row r="706">
          <cell r="A706">
            <v>1975</v>
          </cell>
          <cell r="B706" t="str">
            <v>Land Bremen</v>
          </cell>
          <cell r="C706" t="str">
            <v>insgesamt</v>
          </cell>
          <cell r="D706">
            <v>21</v>
          </cell>
          <cell r="E706">
            <v>4523</v>
          </cell>
          <cell r="F706">
            <v>417</v>
          </cell>
          <cell r="G706">
            <v>92.195445500774269</v>
          </cell>
          <cell r="H706">
            <v>20</v>
          </cell>
          <cell r="I706">
            <v>92.195445500773815</v>
          </cell>
        </row>
        <row r="707">
          <cell r="A707">
            <v>1975</v>
          </cell>
          <cell r="B707" t="str">
            <v>Land Bremen</v>
          </cell>
          <cell r="C707" t="str">
            <v>insgesamt</v>
          </cell>
          <cell r="D707">
            <v>22</v>
          </cell>
          <cell r="E707">
            <v>4609.5</v>
          </cell>
          <cell r="F707">
            <v>414</v>
          </cell>
          <cell r="G707">
            <v>89.814513504718789</v>
          </cell>
          <cell r="H707">
            <v>20</v>
          </cell>
          <cell r="I707">
            <v>89.814513504718519</v>
          </cell>
        </row>
        <row r="708">
          <cell r="A708">
            <v>1975</v>
          </cell>
          <cell r="B708" t="str">
            <v>Land Bremen</v>
          </cell>
          <cell r="C708" t="str">
            <v>insgesamt</v>
          </cell>
          <cell r="D708">
            <v>23</v>
          </cell>
          <cell r="E708">
            <v>4744.5</v>
          </cell>
          <cell r="F708">
            <v>468</v>
          </cell>
          <cell r="G708">
            <v>98.640531141321446</v>
          </cell>
          <cell r="H708">
            <v>20</v>
          </cell>
          <cell r="I708">
            <v>98.640531141321532</v>
          </cell>
        </row>
        <row r="709">
          <cell r="A709">
            <v>1975</v>
          </cell>
          <cell r="B709" t="str">
            <v>Land Bremen</v>
          </cell>
          <cell r="C709" t="str">
            <v>insgesamt</v>
          </cell>
          <cell r="D709">
            <v>24</v>
          </cell>
          <cell r="E709">
            <v>4790.5</v>
          </cell>
          <cell r="F709">
            <v>495</v>
          </cell>
          <cell r="G709">
            <v>103.32950631458162</v>
          </cell>
          <cell r="H709">
            <v>20</v>
          </cell>
          <cell r="I709">
            <v>103.32950631458094</v>
          </cell>
        </row>
        <row r="710">
          <cell r="E710">
            <v>23194.5</v>
          </cell>
          <cell r="F710">
            <v>2153</v>
          </cell>
          <cell r="H710" t="str">
            <v>20 Ergebnis</v>
          </cell>
          <cell r="I710">
            <v>92.823729763521527</v>
          </cell>
        </row>
        <row r="711">
          <cell r="A711">
            <v>1975</v>
          </cell>
          <cell r="B711" t="str">
            <v>Land Bremen</v>
          </cell>
          <cell r="C711" t="str">
            <v>insgesamt</v>
          </cell>
          <cell r="D711">
            <v>25</v>
          </cell>
          <cell r="E711">
            <v>4919.5</v>
          </cell>
          <cell r="F711">
            <v>547</v>
          </cell>
          <cell r="G711">
            <v>111.19016160178936</v>
          </cell>
          <cell r="H711">
            <v>25</v>
          </cell>
          <cell r="I711">
            <v>111.1901616017888</v>
          </cell>
        </row>
        <row r="712">
          <cell r="A712">
            <v>1975</v>
          </cell>
          <cell r="B712" t="str">
            <v>Land Bremen</v>
          </cell>
          <cell r="C712" t="str">
            <v>insgesamt</v>
          </cell>
          <cell r="D712">
            <v>26</v>
          </cell>
          <cell r="E712">
            <v>4908</v>
          </cell>
          <cell r="F712">
            <v>474</v>
          </cell>
          <cell r="G712">
            <v>96.577017114913886</v>
          </cell>
          <cell r="H712">
            <v>25</v>
          </cell>
          <cell r="I712">
            <v>96.577017114914426</v>
          </cell>
        </row>
        <row r="713">
          <cell r="A713">
            <v>1975</v>
          </cell>
          <cell r="B713" t="str">
            <v>Land Bremen</v>
          </cell>
          <cell r="C713" t="str">
            <v>insgesamt</v>
          </cell>
          <cell r="D713">
            <v>27</v>
          </cell>
          <cell r="E713">
            <v>4721.5</v>
          </cell>
          <cell r="F713">
            <v>433</v>
          </cell>
          <cell r="G713">
            <v>91.708143598433168</v>
          </cell>
          <cell r="H713">
            <v>25</v>
          </cell>
          <cell r="I713">
            <v>91.708143598432699</v>
          </cell>
        </row>
        <row r="714">
          <cell r="A714">
            <v>1975</v>
          </cell>
          <cell r="B714" t="str">
            <v>Land Bremen</v>
          </cell>
          <cell r="C714" t="str">
            <v>insgesamt</v>
          </cell>
          <cell r="D714">
            <v>28</v>
          </cell>
          <cell r="E714">
            <v>4580</v>
          </cell>
          <cell r="F714">
            <v>372</v>
          </cell>
          <cell r="G714">
            <v>81.222707423580246</v>
          </cell>
          <cell r="H714">
            <v>25</v>
          </cell>
          <cell r="I714">
            <v>81.222707423580786</v>
          </cell>
        </row>
        <row r="715">
          <cell r="A715">
            <v>1975</v>
          </cell>
          <cell r="B715" t="str">
            <v>Land Bremen</v>
          </cell>
          <cell r="C715" t="str">
            <v>insgesamt</v>
          </cell>
          <cell r="D715">
            <v>29</v>
          </cell>
          <cell r="E715">
            <v>4135.5</v>
          </cell>
          <cell r="F715">
            <v>277</v>
          </cell>
          <cell r="G715">
            <v>66.981018014750802</v>
          </cell>
          <cell r="H715">
            <v>25</v>
          </cell>
          <cell r="I715">
            <v>66.981018014750333</v>
          </cell>
        </row>
        <row r="716">
          <cell r="E716">
            <v>23264.5</v>
          </cell>
          <cell r="F716">
            <v>2103</v>
          </cell>
          <cell r="H716" t="str">
            <v>25 Ergebnis</v>
          </cell>
          <cell r="I716">
            <v>90.395237378838999</v>
          </cell>
        </row>
        <row r="717">
          <cell r="A717">
            <v>1975</v>
          </cell>
          <cell r="B717" t="str">
            <v>Land Bremen</v>
          </cell>
          <cell r="C717" t="str">
            <v>insgesamt</v>
          </cell>
          <cell r="D717">
            <v>30</v>
          </cell>
          <cell r="E717">
            <v>4296.5</v>
          </cell>
          <cell r="F717">
            <v>258</v>
          </cell>
          <cell r="G717">
            <v>60.048876992900475</v>
          </cell>
          <cell r="H717">
            <v>30</v>
          </cell>
          <cell r="I717">
            <v>60.048876992901199</v>
          </cell>
        </row>
        <row r="718">
          <cell r="A718">
            <v>1975</v>
          </cell>
          <cell r="B718" t="str">
            <v>Land Bremen</v>
          </cell>
          <cell r="C718" t="str">
            <v>insgesamt</v>
          </cell>
          <cell r="D718">
            <v>31</v>
          </cell>
          <cell r="E718">
            <v>4891</v>
          </cell>
          <cell r="F718">
            <v>235</v>
          </cell>
          <cell r="G718">
            <v>48.047434062563632</v>
          </cell>
          <cell r="H718">
            <v>30</v>
          </cell>
          <cell r="I718">
            <v>48.047434062563887</v>
          </cell>
        </row>
        <row r="719">
          <cell r="A719">
            <v>1975</v>
          </cell>
          <cell r="B719" t="str">
            <v>Land Bremen</v>
          </cell>
          <cell r="C719" t="str">
            <v>insgesamt</v>
          </cell>
          <cell r="D719">
            <v>32</v>
          </cell>
          <cell r="E719">
            <v>4959.5</v>
          </cell>
          <cell r="F719">
            <v>213</v>
          </cell>
          <cell r="G719">
            <v>42.947877810263677</v>
          </cell>
          <cell r="H719">
            <v>30</v>
          </cell>
          <cell r="I719">
            <v>42.94787781026313</v>
          </cell>
        </row>
        <row r="720">
          <cell r="A720">
            <v>1975</v>
          </cell>
          <cell r="B720" t="str">
            <v>Land Bremen</v>
          </cell>
          <cell r="C720" t="str">
            <v>insgesamt</v>
          </cell>
          <cell r="D720">
            <v>33</v>
          </cell>
          <cell r="E720">
            <v>5223</v>
          </cell>
          <cell r="F720">
            <v>177</v>
          </cell>
          <cell r="G720">
            <v>33.888569787479042</v>
          </cell>
          <cell r="H720">
            <v>30</v>
          </cell>
          <cell r="I720">
            <v>33.88856978747846</v>
          </cell>
        </row>
        <row r="721">
          <cell r="A721">
            <v>1975</v>
          </cell>
          <cell r="B721" t="str">
            <v>Land Bremen</v>
          </cell>
          <cell r="C721" t="str">
            <v>insgesamt</v>
          </cell>
          <cell r="D721">
            <v>34</v>
          </cell>
          <cell r="E721">
            <v>5706.5</v>
          </cell>
          <cell r="F721">
            <v>151</v>
          </cell>
          <cell r="G721">
            <v>26.461053184964538</v>
          </cell>
          <cell r="H721">
            <v>30</v>
          </cell>
          <cell r="I721">
            <v>26.461053184964516</v>
          </cell>
        </row>
        <row r="722">
          <cell r="E722">
            <v>25076.5</v>
          </cell>
          <cell r="F722">
            <v>1034</v>
          </cell>
          <cell r="H722" t="str">
            <v>30 Ergebnis</v>
          </cell>
          <cell r="I722">
            <v>41.233824497039066</v>
          </cell>
        </row>
        <row r="723">
          <cell r="A723">
            <v>1975</v>
          </cell>
          <cell r="B723" t="str">
            <v>Land Bremen</v>
          </cell>
          <cell r="C723" t="str">
            <v>insgesamt</v>
          </cell>
          <cell r="D723">
            <v>35</v>
          </cell>
          <cell r="E723">
            <v>5881.5</v>
          </cell>
          <cell r="F723">
            <v>134</v>
          </cell>
          <cell r="G723">
            <v>22.783303579018952</v>
          </cell>
          <cell r="H723">
            <v>35</v>
          </cell>
          <cell r="I723">
            <v>22.783303579018959</v>
          </cell>
        </row>
        <row r="724">
          <cell r="A724">
            <v>1975</v>
          </cell>
          <cell r="B724" t="str">
            <v>Land Bremen</v>
          </cell>
          <cell r="C724" t="str">
            <v>insgesamt</v>
          </cell>
          <cell r="D724">
            <v>36</v>
          </cell>
          <cell r="E724">
            <v>5790.5</v>
          </cell>
          <cell r="F724">
            <v>96</v>
          </cell>
          <cell r="G724">
            <v>16.578879198687495</v>
          </cell>
          <cell r="H724">
            <v>35</v>
          </cell>
          <cell r="I724">
            <v>16.578879198687506</v>
          </cell>
        </row>
        <row r="725">
          <cell r="A725">
            <v>1975</v>
          </cell>
          <cell r="B725" t="str">
            <v>Land Bremen</v>
          </cell>
          <cell r="C725" t="str">
            <v>insgesamt</v>
          </cell>
          <cell r="D725">
            <v>37</v>
          </cell>
          <cell r="E725">
            <v>5599.5</v>
          </cell>
          <cell r="F725">
            <v>89</v>
          </cell>
          <cell r="G725">
            <v>15.894276274667378</v>
          </cell>
          <cell r="H725">
            <v>35</v>
          </cell>
          <cell r="I725">
            <v>15.894276274667382</v>
          </cell>
        </row>
        <row r="726">
          <cell r="A726">
            <v>1975</v>
          </cell>
          <cell r="B726" t="str">
            <v>Land Bremen</v>
          </cell>
          <cell r="C726" t="str">
            <v>insgesamt</v>
          </cell>
          <cell r="D726">
            <v>38</v>
          </cell>
          <cell r="E726">
            <v>5393</v>
          </cell>
          <cell r="F726">
            <v>64</v>
          </cell>
          <cell r="G726">
            <v>11.867235305025048</v>
          </cell>
          <cell r="H726">
            <v>35</v>
          </cell>
          <cell r="I726">
            <v>11.867235305025032</v>
          </cell>
        </row>
        <row r="727">
          <cell r="A727">
            <v>1975</v>
          </cell>
          <cell r="B727" t="str">
            <v>Land Bremen</v>
          </cell>
          <cell r="C727" t="str">
            <v>insgesamt</v>
          </cell>
          <cell r="D727">
            <v>39</v>
          </cell>
          <cell r="E727">
            <v>5260.5</v>
          </cell>
          <cell r="F727">
            <v>47</v>
          </cell>
          <cell r="G727">
            <v>8.9345119285239036</v>
          </cell>
          <cell r="H727">
            <v>35</v>
          </cell>
          <cell r="I727">
            <v>8.9345119285239036</v>
          </cell>
        </row>
        <row r="728">
          <cell r="E728">
            <v>27925</v>
          </cell>
          <cell r="F728">
            <v>430</v>
          </cell>
          <cell r="H728" t="str">
            <v>35 Ergebnis</v>
          </cell>
          <cell r="I728">
            <v>15.398388540734109</v>
          </cell>
        </row>
        <row r="729">
          <cell r="A729">
            <v>1975</v>
          </cell>
          <cell r="B729" t="str">
            <v>Land Bremen</v>
          </cell>
          <cell r="C729" t="str">
            <v>insgesamt</v>
          </cell>
          <cell r="D729">
            <v>40</v>
          </cell>
          <cell r="E729">
            <v>5093</v>
          </cell>
          <cell r="F729">
            <v>40</v>
          </cell>
          <cell r="G729">
            <v>7.8539171411741604</v>
          </cell>
          <cell r="H729">
            <v>45</v>
          </cell>
          <cell r="I729">
            <v>7.8539171411741604</v>
          </cell>
        </row>
        <row r="730">
          <cell r="A730">
            <v>1975</v>
          </cell>
          <cell r="B730" t="str">
            <v>Land Bremen</v>
          </cell>
          <cell r="C730" t="str">
            <v>insgesamt</v>
          </cell>
          <cell r="D730">
            <v>41</v>
          </cell>
          <cell r="E730">
            <v>4380</v>
          </cell>
          <cell r="F730">
            <v>26</v>
          </cell>
          <cell r="G730">
            <v>5.9360730593607176</v>
          </cell>
          <cell r="H730">
            <v>45</v>
          </cell>
          <cell r="I730">
            <v>5.93607305936073</v>
          </cell>
        </row>
        <row r="731">
          <cell r="A731">
            <v>1975</v>
          </cell>
          <cell r="B731" t="str">
            <v>Land Bremen</v>
          </cell>
          <cell r="C731" t="str">
            <v>insgesamt</v>
          </cell>
          <cell r="D731">
            <v>42</v>
          </cell>
          <cell r="E731">
            <v>3956</v>
          </cell>
          <cell r="F731">
            <v>12</v>
          </cell>
          <cell r="G731">
            <v>3.0333670374115225</v>
          </cell>
          <cell r="H731">
            <v>45</v>
          </cell>
          <cell r="I731">
            <v>3.0333670374115269</v>
          </cell>
        </row>
        <row r="732">
          <cell r="A732">
            <v>1975</v>
          </cell>
          <cell r="B732" t="str">
            <v>Land Bremen</v>
          </cell>
          <cell r="C732" t="str">
            <v>insgesamt</v>
          </cell>
          <cell r="D732">
            <v>43</v>
          </cell>
          <cell r="E732">
            <v>4123</v>
          </cell>
          <cell r="F732">
            <v>10</v>
          </cell>
          <cell r="G732">
            <v>2.4254183846713406</v>
          </cell>
          <cell r="H732">
            <v>45</v>
          </cell>
          <cell r="I732">
            <v>2.4254183846713557</v>
          </cell>
        </row>
        <row r="733">
          <cell r="A733">
            <v>1975</v>
          </cell>
          <cell r="B733" t="str">
            <v>Land Bremen</v>
          </cell>
          <cell r="C733" t="str">
            <v>insgesamt</v>
          </cell>
          <cell r="D733">
            <v>44</v>
          </cell>
          <cell r="E733">
            <v>4315</v>
          </cell>
          <cell r="F733">
            <v>5</v>
          </cell>
          <cell r="G733">
            <v>1.1587485515642941</v>
          </cell>
          <cell r="H733">
            <v>45</v>
          </cell>
          <cell r="I733">
            <v>1.1587485515643106</v>
          </cell>
        </row>
        <row r="734">
          <cell r="A734">
            <v>1975</v>
          </cell>
          <cell r="B734" t="str">
            <v>Land Bremen</v>
          </cell>
          <cell r="C734" t="str">
            <v>insgesamt</v>
          </cell>
          <cell r="D734">
            <v>45</v>
          </cell>
          <cell r="E734">
            <v>4414</v>
          </cell>
          <cell r="F734">
            <v>4</v>
          </cell>
          <cell r="G734">
            <v>0.90620752152242878</v>
          </cell>
          <cell r="H734">
            <v>45</v>
          </cell>
          <cell r="I734">
            <v>0.90620752152242867</v>
          </cell>
        </row>
        <row r="735">
          <cell r="A735">
            <v>1975</v>
          </cell>
          <cell r="B735" t="str">
            <v>Land Bremen</v>
          </cell>
          <cell r="C735" t="str">
            <v>insgesamt</v>
          </cell>
          <cell r="D735">
            <v>46</v>
          </cell>
          <cell r="E735">
            <v>4523</v>
          </cell>
          <cell r="F735">
            <v>0</v>
          </cell>
          <cell r="G735">
            <v>0</v>
          </cell>
          <cell r="H735">
            <v>45</v>
          </cell>
          <cell r="I735">
            <v>0</v>
          </cell>
        </row>
        <row r="736">
          <cell r="A736">
            <v>1975</v>
          </cell>
          <cell r="B736" t="str">
            <v>Land Bremen</v>
          </cell>
          <cell r="C736" t="str">
            <v>insgesamt</v>
          </cell>
          <cell r="D736">
            <v>47</v>
          </cell>
          <cell r="E736">
            <v>4635.5</v>
          </cell>
          <cell r="F736">
            <v>1</v>
          </cell>
          <cell r="G736">
            <v>0.21572645885017866</v>
          </cell>
          <cell r="H736">
            <v>45</v>
          </cell>
          <cell r="I736">
            <v>0.21572645885017797</v>
          </cell>
        </row>
        <row r="737">
          <cell r="A737">
            <v>1975</v>
          </cell>
          <cell r="B737" t="str">
            <v>Land Bremen</v>
          </cell>
          <cell r="C737" t="str">
            <v>insgesamt</v>
          </cell>
          <cell r="D737">
            <v>48</v>
          </cell>
          <cell r="E737">
            <v>4645</v>
          </cell>
          <cell r="F737">
            <v>0</v>
          </cell>
          <cell r="G737">
            <v>0</v>
          </cell>
          <cell r="H737">
            <v>45</v>
          </cell>
          <cell r="I737">
            <v>0</v>
          </cell>
        </row>
        <row r="738">
          <cell r="A738">
            <v>1975</v>
          </cell>
          <cell r="B738" t="str">
            <v>Land Bremen</v>
          </cell>
          <cell r="C738" t="str">
            <v>insgesamt</v>
          </cell>
          <cell r="D738">
            <v>49</v>
          </cell>
          <cell r="E738">
            <v>4851</v>
          </cell>
          <cell r="F738">
            <v>0</v>
          </cell>
          <cell r="G738">
            <v>0</v>
          </cell>
          <cell r="H738">
            <v>45</v>
          </cell>
          <cell r="I738">
            <v>0</v>
          </cell>
        </row>
        <row r="739">
          <cell r="E739">
            <v>44935.5</v>
          </cell>
          <cell r="F739">
            <v>98</v>
          </cell>
          <cell r="H739" t="str">
            <v>45 Ergebnis</v>
          </cell>
          <cell r="I739">
            <v>2.1809037398048314</v>
          </cell>
        </row>
        <row r="740">
          <cell r="A740">
            <v>1980</v>
          </cell>
          <cell r="B740" t="str">
            <v>Stadt Bremen</v>
          </cell>
          <cell r="C740" t="str">
            <v>Deutsch</v>
          </cell>
          <cell r="D740">
            <v>15</v>
          </cell>
          <cell r="E740">
            <v>4099</v>
          </cell>
          <cell r="F740">
            <v>3</v>
          </cell>
          <cell r="G740">
            <v>0.73188582581117378</v>
          </cell>
          <cell r="H740">
            <v>15</v>
          </cell>
          <cell r="I740">
            <v>0.73188582581117345</v>
          </cell>
        </row>
        <row r="741">
          <cell r="A741">
            <v>1980</v>
          </cell>
          <cell r="B741" t="str">
            <v>Stadt Bremen</v>
          </cell>
          <cell r="C741" t="str">
            <v>Deutsch</v>
          </cell>
          <cell r="D741">
            <v>16</v>
          </cell>
          <cell r="E741">
            <v>4104.5</v>
          </cell>
          <cell r="F741">
            <v>15</v>
          </cell>
          <cell r="G741">
            <v>3.6545255207699028</v>
          </cell>
          <cell r="H741">
            <v>15</v>
          </cell>
          <cell r="I741">
            <v>3.6545255207698868</v>
          </cell>
        </row>
        <row r="742">
          <cell r="A742">
            <v>1980</v>
          </cell>
          <cell r="B742" t="str">
            <v>Stadt Bremen</v>
          </cell>
          <cell r="C742" t="str">
            <v>Deutsch</v>
          </cell>
          <cell r="D742">
            <v>17</v>
          </cell>
          <cell r="E742">
            <v>4103.5</v>
          </cell>
          <cell r="F742">
            <v>38</v>
          </cell>
          <cell r="G742">
            <v>9.2603874741074534</v>
          </cell>
          <cell r="H742">
            <v>15</v>
          </cell>
          <cell r="I742">
            <v>9.2603874741074694</v>
          </cell>
        </row>
        <row r="743">
          <cell r="A743">
            <v>1980</v>
          </cell>
          <cell r="B743" t="str">
            <v>Stadt Bremen</v>
          </cell>
          <cell r="C743" t="str">
            <v>Deutsch</v>
          </cell>
          <cell r="D743">
            <v>18</v>
          </cell>
          <cell r="E743">
            <v>4094</v>
          </cell>
          <cell r="F743">
            <v>76</v>
          </cell>
          <cell r="G743">
            <v>18.563751831949194</v>
          </cell>
          <cell r="H743">
            <v>15</v>
          </cell>
          <cell r="I743">
            <v>18.563751831949194</v>
          </cell>
        </row>
        <row r="744">
          <cell r="A744">
            <v>1980</v>
          </cell>
          <cell r="B744" t="str">
            <v>Stadt Bremen</v>
          </cell>
          <cell r="C744" t="str">
            <v>Deutsch</v>
          </cell>
          <cell r="D744">
            <v>19</v>
          </cell>
          <cell r="E744">
            <v>3982</v>
          </cell>
          <cell r="F744">
            <v>159</v>
          </cell>
          <cell r="G744">
            <v>39.92968357609206</v>
          </cell>
          <cell r="H744">
            <v>15</v>
          </cell>
          <cell r="I744">
            <v>39.929683576092415</v>
          </cell>
        </row>
        <row r="745">
          <cell r="E745">
            <v>20383</v>
          </cell>
          <cell r="F745">
            <v>291</v>
          </cell>
          <cell r="H745" t="str">
            <v>15 Ergebnis</v>
          </cell>
          <cell r="I745">
            <v>14.276603051562578</v>
          </cell>
        </row>
        <row r="746">
          <cell r="A746">
            <v>1980</v>
          </cell>
          <cell r="B746" t="str">
            <v>Stadt Bremen</v>
          </cell>
          <cell r="C746" t="str">
            <v>Deutsch</v>
          </cell>
          <cell r="D746">
            <v>20</v>
          </cell>
          <cell r="E746">
            <v>3863.5</v>
          </cell>
          <cell r="F746">
            <v>197</v>
          </cell>
          <cell r="G746">
            <v>50.990034942409693</v>
          </cell>
          <cell r="H746">
            <v>20</v>
          </cell>
          <cell r="I746">
            <v>50.990034942409729</v>
          </cell>
        </row>
        <row r="747">
          <cell r="A747">
            <v>1980</v>
          </cell>
          <cell r="B747" t="str">
            <v>Stadt Bremen</v>
          </cell>
          <cell r="C747" t="str">
            <v>Deutsch</v>
          </cell>
          <cell r="D747">
            <v>21</v>
          </cell>
          <cell r="E747">
            <v>3869</v>
          </cell>
          <cell r="F747">
            <v>230</v>
          </cell>
          <cell r="G747">
            <v>59.446885500129554</v>
          </cell>
          <cell r="H747">
            <v>20</v>
          </cell>
          <cell r="I747">
            <v>59.446885500129234</v>
          </cell>
        </row>
        <row r="748">
          <cell r="A748">
            <v>1980</v>
          </cell>
          <cell r="B748" t="str">
            <v>Stadt Bremen</v>
          </cell>
          <cell r="C748" t="str">
            <v>Deutsch</v>
          </cell>
          <cell r="D748">
            <v>22</v>
          </cell>
          <cell r="E748">
            <v>3929</v>
          </cell>
          <cell r="F748">
            <v>255</v>
          </cell>
          <cell r="G748">
            <v>64.902010689742411</v>
          </cell>
          <cell r="H748">
            <v>20</v>
          </cell>
          <cell r="I748">
            <v>64.902010689742937</v>
          </cell>
        </row>
        <row r="749">
          <cell r="A749">
            <v>1980</v>
          </cell>
          <cell r="B749" t="str">
            <v>Stadt Bremen</v>
          </cell>
          <cell r="C749" t="str">
            <v>Deutsch</v>
          </cell>
          <cell r="D749">
            <v>23</v>
          </cell>
          <cell r="E749">
            <v>3764.5</v>
          </cell>
          <cell r="F749">
            <v>286</v>
          </cell>
          <cell r="G749">
            <v>75.972904768228929</v>
          </cell>
          <cell r="H749">
            <v>20</v>
          </cell>
          <cell r="I749">
            <v>75.972904768229512</v>
          </cell>
        </row>
        <row r="750">
          <cell r="A750">
            <v>1980</v>
          </cell>
          <cell r="B750" t="str">
            <v>Stadt Bremen</v>
          </cell>
          <cell r="C750" t="str">
            <v>Deutsch</v>
          </cell>
          <cell r="D750">
            <v>24</v>
          </cell>
          <cell r="E750">
            <v>3537.5</v>
          </cell>
          <cell r="F750">
            <v>292</v>
          </cell>
          <cell r="G750">
            <v>82.544169611307723</v>
          </cell>
          <cell r="H750">
            <v>20</v>
          </cell>
          <cell r="I750">
            <v>82.544169611307424</v>
          </cell>
        </row>
        <row r="751">
          <cell r="E751">
            <v>18963.5</v>
          </cell>
          <cell r="F751">
            <v>1260</v>
          </cell>
          <cell r="H751" t="str">
            <v>20 Ergebnis</v>
          </cell>
          <cell r="I751">
            <v>66.443430801276136</v>
          </cell>
        </row>
        <row r="752">
          <cell r="A752">
            <v>1980</v>
          </cell>
          <cell r="B752" t="str">
            <v>Stadt Bremen</v>
          </cell>
          <cell r="C752" t="str">
            <v>Deutsch</v>
          </cell>
          <cell r="D752">
            <v>25</v>
          </cell>
          <cell r="E752">
            <v>3480</v>
          </cell>
          <cell r="F752">
            <v>307</v>
          </cell>
          <cell r="G752">
            <v>88.218390804598386</v>
          </cell>
          <cell r="H752">
            <v>25</v>
          </cell>
          <cell r="I752">
            <v>88.218390804597689</v>
          </cell>
        </row>
        <row r="753">
          <cell r="A753">
            <v>1980</v>
          </cell>
          <cell r="B753" t="str">
            <v>Stadt Bremen</v>
          </cell>
          <cell r="C753" t="str">
            <v>Deutsch</v>
          </cell>
          <cell r="D753">
            <v>26</v>
          </cell>
          <cell r="E753">
            <v>3404.5</v>
          </cell>
          <cell r="F753">
            <v>265</v>
          </cell>
          <cell r="G753">
            <v>77.838155382581917</v>
          </cell>
          <cell r="H753">
            <v>25</v>
          </cell>
          <cell r="I753">
            <v>77.838155382581874</v>
          </cell>
        </row>
        <row r="754">
          <cell r="A754">
            <v>1980</v>
          </cell>
          <cell r="B754" t="str">
            <v>Stadt Bremen</v>
          </cell>
          <cell r="C754" t="str">
            <v>Deutsch</v>
          </cell>
          <cell r="D754">
            <v>27</v>
          </cell>
          <cell r="E754">
            <v>3274.5</v>
          </cell>
          <cell r="F754">
            <v>276</v>
          </cell>
          <cell r="G754">
            <v>84.287677508017069</v>
          </cell>
          <cell r="H754">
            <v>25</v>
          </cell>
          <cell r="I754">
            <v>84.287677508016486</v>
          </cell>
        </row>
        <row r="755">
          <cell r="A755">
            <v>1980</v>
          </cell>
          <cell r="B755" t="str">
            <v>Stadt Bremen</v>
          </cell>
          <cell r="C755" t="str">
            <v>Deutsch</v>
          </cell>
          <cell r="D755">
            <v>28</v>
          </cell>
          <cell r="E755">
            <v>3302</v>
          </cell>
          <cell r="F755">
            <v>270</v>
          </cell>
          <cell r="G755">
            <v>81.768625075711014</v>
          </cell>
          <cell r="H755">
            <v>25</v>
          </cell>
          <cell r="I755">
            <v>81.768625075711697</v>
          </cell>
        </row>
        <row r="756">
          <cell r="A756">
            <v>1980</v>
          </cell>
          <cell r="B756" t="str">
            <v>Stadt Bremen</v>
          </cell>
          <cell r="C756" t="str">
            <v>Deutsch</v>
          </cell>
          <cell r="D756">
            <v>29</v>
          </cell>
          <cell r="E756">
            <v>3319</v>
          </cell>
          <cell r="F756">
            <v>219</v>
          </cell>
          <cell r="G756">
            <v>65.98373003916781</v>
          </cell>
          <cell r="H756">
            <v>25</v>
          </cell>
          <cell r="I756">
            <v>65.983730039168421</v>
          </cell>
        </row>
        <row r="757">
          <cell r="E757">
            <v>16780</v>
          </cell>
          <cell r="F757">
            <v>1337</v>
          </cell>
          <cell r="H757" t="str">
            <v>25 Ergebnis</v>
          </cell>
          <cell r="I757">
            <v>79.678188319427889</v>
          </cell>
        </row>
        <row r="758">
          <cell r="A758">
            <v>1980</v>
          </cell>
          <cell r="B758" t="str">
            <v>Stadt Bremen</v>
          </cell>
          <cell r="C758" t="str">
            <v>Deutsch</v>
          </cell>
          <cell r="D758">
            <v>30</v>
          </cell>
          <cell r="E758">
            <v>3324</v>
          </cell>
          <cell r="F758">
            <v>184</v>
          </cell>
          <cell r="G758">
            <v>55.354993983153484</v>
          </cell>
          <cell r="H758">
            <v>30</v>
          </cell>
          <cell r="I758">
            <v>55.354993983152831</v>
          </cell>
        </row>
        <row r="759">
          <cell r="A759">
            <v>1980</v>
          </cell>
          <cell r="B759" t="str">
            <v>Stadt Bremen</v>
          </cell>
          <cell r="C759" t="str">
            <v>Deutsch</v>
          </cell>
          <cell r="D759">
            <v>31</v>
          </cell>
          <cell r="E759">
            <v>3264</v>
          </cell>
          <cell r="F759">
            <v>189</v>
          </cell>
          <cell r="G759">
            <v>57.904411764706602</v>
          </cell>
          <cell r="H759">
            <v>30</v>
          </cell>
          <cell r="I759">
            <v>57.904411764705884</v>
          </cell>
        </row>
        <row r="760">
          <cell r="A760">
            <v>1980</v>
          </cell>
          <cell r="B760" t="str">
            <v>Stadt Bremen</v>
          </cell>
          <cell r="C760" t="str">
            <v>Deutsch</v>
          </cell>
          <cell r="D760">
            <v>32</v>
          </cell>
          <cell r="E760">
            <v>3086.5</v>
          </cell>
          <cell r="F760">
            <v>144</v>
          </cell>
          <cell r="G760">
            <v>46.654786975538791</v>
          </cell>
          <cell r="H760">
            <v>30</v>
          </cell>
          <cell r="I760">
            <v>46.654786975538634</v>
          </cell>
        </row>
        <row r="761">
          <cell r="A761">
            <v>1980</v>
          </cell>
          <cell r="B761" t="str">
            <v>Stadt Bremen</v>
          </cell>
          <cell r="C761" t="str">
            <v>Deutsch</v>
          </cell>
          <cell r="D761">
            <v>33</v>
          </cell>
          <cell r="E761">
            <v>3024</v>
          </cell>
          <cell r="F761">
            <v>99</v>
          </cell>
          <cell r="G761">
            <v>32.7380952380948</v>
          </cell>
          <cell r="H761">
            <v>30</v>
          </cell>
          <cell r="I761">
            <v>32.738095238095241</v>
          </cell>
        </row>
        <row r="762">
          <cell r="A762">
            <v>1980</v>
          </cell>
          <cell r="B762" t="str">
            <v>Stadt Bremen</v>
          </cell>
          <cell r="C762" t="str">
            <v>Deutsch</v>
          </cell>
          <cell r="D762">
            <v>34</v>
          </cell>
          <cell r="E762">
            <v>2754.5</v>
          </cell>
          <cell r="F762">
            <v>73</v>
          </cell>
          <cell r="G762">
            <v>26.50208749319296</v>
          </cell>
          <cell r="H762">
            <v>30</v>
          </cell>
          <cell r="I762">
            <v>26.502087493192956</v>
          </cell>
        </row>
        <row r="763">
          <cell r="E763">
            <v>15453</v>
          </cell>
          <cell r="F763">
            <v>689</v>
          </cell>
          <cell r="H763" t="str">
            <v>30 Ergebnis</v>
          </cell>
          <cell r="I763">
            <v>44.586811622338708</v>
          </cell>
        </row>
        <row r="764">
          <cell r="A764">
            <v>1980</v>
          </cell>
          <cell r="B764" t="str">
            <v>Stadt Bremen</v>
          </cell>
          <cell r="C764" t="str">
            <v>Deutsch</v>
          </cell>
          <cell r="D764">
            <v>35</v>
          </cell>
          <cell r="E764">
            <v>2913</v>
          </cell>
          <cell r="F764">
            <v>69</v>
          </cell>
          <cell r="G764">
            <v>23.686920700308946</v>
          </cell>
          <cell r="H764">
            <v>35</v>
          </cell>
          <cell r="I764">
            <v>23.68692070030896</v>
          </cell>
        </row>
        <row r="765">
          <cell r="A765">
            <v>1980</v>
          </cell>
          <cell r="B765" t="str">
            <v>Stadt Bremen</v>
          </cell>
          <cell r="C765" t="str">
            <v>Deutsch</v>
          </cell>
          <cell r="D765">
            <v>36</v>
          </cell>
          <cell r="E765">
            <v>3416</v>
          </cell>
          <cell r="F765">
            <v>68</v>
          </cell>
          <cell r="G765">
            <v>19.906323185011686</v>
          </cell>
          <cell r="H765">
            <v>35</v>
          </cell>
          <cell r="I765">
            <v>19.906323185011708</v>
          </cell>
        </row>
        <row r="766">
          <cell r="A766">
            <v>1980</v>
          </cell>
          <cell r="B766" t="str">
            <v>Stadt Bremen</v>
          </cell>
          <cell r="C766" t="str">
            <v>Deutsch</v>
          </cell>
          <cell r="D766">
            <v>37</v>
          </cell>
          <cell r="E766">
            <v>3593</v>
          </cell>
          <cell r="F766">
            <v>37</v>
          </cell>
          <cell r="G766">
            <v>10.297801280267185</v>
          </cell>
          <cell r="H766">
            <v>35</v>
          </cell>
          <cell r="I766">
            <v>10.297801280267187</v>
          </cell>
        </row>
        <row r="767">
          <cell r="A767">
            <v>1980</v>
          </cell>
          <cell r="B767" t="str">
            <v>Stadt Bremen</v>
          </cell>
          <cell r="C767" t="str">
            <v>Deutsch</v>
          </cell>
          <cell r="D767">
            <v>38</v>
          </cell>
          <cell r="E767">
            <v>3865</v>
          </cell>
          <cell r="F767">
            <v>32</v>
          </cell>
          <cell r="G767">
            <v>8.2794307891332615</v>
          </cell>
          <cell r="H767">
            <v>35</v>
          </cell>
          <cell r="I767">
            <v>8.2794307891332473</v>
          </cell>
        </row>
        <row r="768">
          <cell r="A768">
            <v>1980</v>
          </cell>
          <cell r="B768" t="str">
            <v>Stadt Bremen</v>
          </cell>
          <cell r="C768" t="str">
            <v>Deutsch</v>
          </cell>
          <cell r="D768">
            <v>39</v>
          </cell>
          <cell r="E768">
            <v>4195</v>
          </cell>
          <cell r="F768">
            <v>18</v>
          </cell>
          <cell r="G768">
            <v>4.2908224076281059</v>
          </cell>
          <cell r="H768">
            <v>35</v>
          </cell>
          <cell r="I768">
            <v>4.2908224076281289</v>
          </cell>
        </row>
        <row r="769">
          <cell r="E769">
            <v>17982</v>
          </cell>
          <cell r="F769">
            <v>224</v>
          </cell>
          <cell r="H769" t="str">
            <v>35 Ergebnis</v>
          </cell>
          <cell r="I769">
            <v>12.456901345790234</v>
          </cell>
        </row>
        <row r="770">
          <cell r="A770">
            <v>1980</v>
          </cell>
          <cell r="B770" t="str">
            <v>Stadt Bremen</v>
          </cell>
          <cell r="C770" t="str">
            <v>Deutsch</v>
          </cell>
          <cell r="D770">
            <v>40</v>
          </cell>
          <cell r="E770">
            <v>4339</v>
          </cell>
          <cell r="F770">
            <v>17</v>
          </cell>
          <cell r="G770">
            <v>3.917953445494335</v>
          </cell>
          <cell r="H770">
            <v>45</v>
          </cell>
          <cell r="I770">
            <v>3.9179534454943536</v>
          </cell>
        </row>
        <row r="771">
          <cell r="A771">
            <v>1980</v>
          </cell>
          <cell r="B771" t="str">
            <v>Stadt Bremen</v>
          </cell>
          <cell r="C771" t="str">
            <v>Deutsch</v>
          </cell>
          <cell r="D771">
            <v>41</v>
          </cell>
          <cell r="E771">
            <v>4348</v>
          </cell>
          <cell r="F771">
            <v>11</v>
          </cell>
          <cell r="G771">
            <v>2.5298988040478587</v>
          </cell>
          <cell r="H771">
            <v>45</v>
          </cell>
          <cell r="I771">
            <v>2.5298988040478378</v>
          </cell>
        </row>
        <row r="772">
          <cell r="A772">
            <v>1980</v>
          </cell>
          <cell r="B772" t="str">
            <v>Stadt Bremen</v>
          </cell>
          <cell r="C772" t="str">
            <v>Deutsch</v>
          </cell>
          <cell r="D772">
            <v>42</v>
          </cell>
          <cell r="E772">
            <v>4256</v>
          </cell>
          <cell r="F772">
            <v>7</v>
          </cell>
          <cell r="G772">
            <v>1.6447368421052686</v>
          </cell>
          <cell r="H772">
            <v>45</v>
          </cell>
          <cell r="I772">
            <v>1.6447368421052633</v>
          </cell>
        </row>
        <row r="773">
          <cell r="A773">
            <v>1980</v>
          </cell>
          <cell r="B773" t="str">
            <v>Stadt Bremen</v>
          </cell>
          <cell r="C773" t="str">
            <v>Deutsch</v>
          </cell>
          <cell r="D773">
            <v>43</v>
          </cell>
          <cell r="E773">
            <v>4127</v>
          </cell>
          <cell r="F773">
            <v>3</v>
          </cell>
          <cell r="G773">
            <v>0.72692028107584206</v>
          </cell>
          <cell r="H773">
            <v>45</v>
          </cell>
          <cell r="I773">
            <v>0.72692028107584206</v>
          </cell>
        </row>
        <row r="774">
          <cell r="A774">
            <v>1980</v>
          </cell>
          <cell r="B774" t="str">
            <v>Stadt Bremen</v>
          </cell>
          <cell r="C774" t="str">
            <v>Deutsch</v>
          </cell>
          <cell r="D774">
            <v>44</v>
          </cell>
          <cell r="E774">
            <v>4069</v>
          </cell>
          <cell r="F774">
            <v>2</v>
          </cell>
          <cell r="G774">
            <v>0.49152125829442156</v>
          </cell>
          <cell r="H774">
            <v>45</v>
          </cell>
          <cell r="I774">
            <v>0.49152125829442123</v>
          </cell>
        </row>
        <row r="775">
          <cell r="A775">
            <v>1980</v>
          </cell>
          <cell r="B775" t="str">
            <v>Stadt Bremen</v>
          </cell>
          <cell r="C775" t="str">
            <v>Deutsch</v>
          </cell>
          <cell r="D775">
            <v>45</v>
          </cell>
          <cell r="E775">
            <v>3886.5</v>
          </cell>
          <cell r="F775">
            <v>0</v>
          </cell>
          <cell r="G775">
            <v>0</v>
          </cell>
          <cell r="H775">
            <v>45</v>
          </cell>
          <cell r="I775">
            <v>0</v>
          </cell>
        </row>
        <row r="776">
          <cell r="A776">
            <v>1980</v>
          </cell>
          <cell r="B776" t="str">
            <v>Stadt Bremen</v>
          </cell>
          <cell r="C776" t="str">
            <v>Deutsch</v>
          </cell>
          <cell r="D776">
            <v>46</v>
          </cell>
          <cell r="E776">
            <v>3313.5</v>
          </cell>
          <cell r="F776">
            <v>0</v>
          </cell>
          <cell r="G776">
            <v>0</v>
          </cell>
          <cell r="H776">
            <v>45</v>
          </cell>
          <cell r="I776">
            <v>0</v>
          </cell>
        </row>
        <row r="777">
          <cell r="A777">
            <v>1980</v>
          </cell>
          <cell r="B777" t="str">
            <v>Stadt Bremen</v>
          </cell>
          <cell r="C777" t="str">
            <v>Deutsch</v>
          </cell>
          <cell r="D777">
            <v>47</v>
          </cell>
          <cell r="E777">
            <v>2956.5</v>
          </cell>
          <cell r="F777">
            <v>0</v>
          </cell>
          <cell r="G777">
            <v>0</v>
          </cell>
          <cell r="H777">
            <v>45</v>
          </cell>
          <cell r="I777">
            <v>0</v>
          </cell>
        </row>
        <row r="778">
          <cell r="A778">
            <v>1980</v>
          </cell>
          <cell r="B778" t="str">
            <v>Stadt Bremen</v>
          </cell>
          <cell r="C778" t="str">
            <v>Deutsch</v>
          </cell>
          <cell r="D778">
            <v>48</v>
          </cell>
          <cell r="E778">
            <v>3106</v>
          </cell>
          <cell r="F778">
            <v>0</v>
          </cell>
          <cell r="G778">
            <v>0</v>
          </cell>
          <cell r="H778">
            <v>45</v>
          </cell>
          <cell r="I778">
            <v>0</v>
          </cell>
        </row>
        <row r="779">
          <cell r="A779">
            <v>1980</v>
          </cell>
          <cell r="B779" t="str">
            <v>Stadt Bremen</v>
          </cell>
          <cell r="C779" t="str">
            <v>Deutsch</v>
          </cell>
          <cell r="D779">
            <v>49</v>
          </cell>
          <cell r="E779">
            <v>3228</v>
          </cell>
          <cell r="F779">
            <v>0</v>
          </cell>
          <cell r="G779">
            <v>0</v>
          </cell>
          <cell r="H779">
            <v>45</v>
          </cell>
          <cell r="I779">
            <v>0</v>
          </cell>
        </row>
        <row r="780">
          <cell r="E780">
            <v>37629.5</v>
          </cell>
          <cell r="F780">
            <v>40</v>
          </cell>
          <cell r="H780" t="str">
            <v>45 Ergebnis</v>
          </cell>
          <cell r="I780">
            <v>1.0629957878791905</v>
          </cell>
        </row>
        <row r="781">
          <cell r="A781">
            <v>1980</v>
          </cell>
          <cell r="B781" t="str">
            <v>Stadt Bremen</v>
          </cell>
          <cell r="C781" t="str">
            <v>Ausl.</v>
          </cell>
          <cell r="D781">
            <v>15</v>
          </cell>
          <cell r="E781">
            <v>284.5</v>
          </cell>
          <cell r="F781">
            <v>2</v>
          </cell>
          <cell r="G781">
            <v>7.0298769771529237</v>
          </cell>
          <cell r="H781">
            <v>15</v>
          </cell>
          <cell r="I781">
            <v>7.0298769771528997</v>
          </cell>
        </row>
        <row r="782">
          <cell r="A782">
            <v>1980</v>
          </cell>
          <cell r="B782" t="str">
            <v>Stadt Bremen</v>
          </cell>
          <cell r="C782" t="str">
            <v>Ausl.</v>
          </cell>
          <cell r="D782">
            <v>16</v>
          </cell>
          <cell r="E782">
            <v>251.5</v>
          </cell>
          <cell r="F782">
            <v>9</v>
          </cell>
          <cell r="G782">
            <v>35.78528827037799</v>
          </cell>
          <cell r="H782">
            <v>15</v>
          </cell>
          <cell r="I782">
            <v>35.785288270377734</v>
          </cell>
        </row>
        <row r="783">
          <cell r="A783">
            <v>1980</v>
          </cell>
          <cell r="B783" t="str">
            <v>Stadt Bremen</v>
          </cell>
          <cell r="C783" t="str">
            <v>Ausl.</v>
          </cell>
          <cell r="D783">
            <v>17</v>
          </cell>
          <cell r="E783">
            <v>236.5</v>
          </cell>
          <cell r="F783">
            <v>11</v>
          </cell>
          <cell r="G783">
            <v>46.511627906976074</v>
          </cell>
          <cell r="H783">
            <v>15</v>
          </cell>
          <cell r="I783">
            <v>46.511627906976742</v>
          </cell>
        </row>
        <row r="784">
          <cell r="A784">
            <v>1980</v>
          </cell>
          <cell r="B784" t="str">
            <v>Stadt Bremen</v>
          </cell>
          <cell r="C784" t="str">
            <v>Ausl.</v>
          </cell>
          <cell r="D784">
            <v>18</v>
          </cell>
          <cell r="E784">
            <v>214.5</v>
          </cell>
          <cell r="F784">
            <v>23</v>
          </cell>
          <cell r="G784">
            <v>107.2261072261073</v>
          </cell>
          <cell r="H784">
            <v>15</v>
          </cell>
          <cell r="I784">
            <v>107.22610722610723</v>
          </cell>
        </row>
        <row r="785">
          <cell r="A785">
            <v>1980</v>
          </cell>
          <cell r="B785" t="str">
            <v>Stadt Bremen</v>
          </cell>
          <cell r="C785" t="str">
            <v>Ausl.</v>
          </cell>
          <cell r="D785">
            <v>19</v>
          </cell>
          <cell r="E785">
            <v>201.5</v>
          </cell>
          <cell r="F785">
            <v>24</v>
          </cell>
          <cell r="G785">
            <v>119.106699751861</v>
          </cell>
          <cell r="H785">
            <v>15</v>
          </cell>
          <cell r="I785">
            <v>119.10669975186104</v>
          </cell>
        </row>
        <row r="786">
          <cell r="E786">
            <v>1188.5</v>
          </cell>
          <cell r="F786">
            <v>69</v>
          </cell>
          <cell r="H786" t="str">
            <v>15 Ergebnis</v>
          </cell>
          <cell r="I786">
            <v>58.056373580143038</v>
          </cell>
        </row>
        <row r="787">
          <cell r="A787">
            <v>1980</v>
          </cell>
          <cell r="B787" t="str">
            <v>Stadt Bremen</v>
          </cell>
          <cell r="C787" t="str">
            <v>Ausl.</v>
          </cell>
          <cell r="D787">
            <v>20</v>
          </cell>
          <cell r="E787">
            <v>200.5</v>
          </cell>
          <cell r="F787">
            <v>33</v>
          </cell>
          <cell r="G787">
            <v>164.58852867830362</v>
          </cell>
          <cell r="H787">
            <v>20</v>
          </cell>
          <cell r="I787">
            <v>164.58852867830424</v>
          </cell>
        </row>
        <row r="788">
          <cell r="A788">
            <v>1980</v>
          </cell>
          <cell r="B788" t="str">
            <v>Stadt Bremen</v>
          </cell>
          <cell r="C788" t="str">
            <v>Ausl.</v>
          </cell>
          <cell r="D788">
            <v>21</v>
          </cell>
          <cell r="E788">
            <v>233</v>
          </cell>
          <cell r="F788">
            <v>43</v>
          </cell>
          <cell r="G788">
            <v>184.54935622317635</v>
          </cell>
          <cell r="H788">
            <v>20</v>
          </cell>
          <cell r="I788">
            <v>184.54935622317595</v>
          </cell>
        </row>
        <row r="789">
          <cell r="A789">
            <v>1980</v>
          </cell>
          <cell r="B789" t="str">
            <v>Stadt Bremen</v>
          </cell>
          <cell r="C789" t="str">
            <v>Ausl.</v>
          </cell>
          <cell r="D789">
            <v>22</v>
          </cell>
          <cell r="E789">
            <v>247.5</v>
          </cell>
          <cell r="F789">
            <v>40</v>
          </cell>
          <cell r="G789">
            <v>161.61616161616217</v>
          </cell>
          <cell r="H789">
            <v>20</v>
          </cell>
          <cell r="I789">
            <v>161.61616161616163</v>
          </cell>
        </row>
        <row r="790">
          <cell r="A790">
            <v>1980</v>
          </cell>
          <cell r="B790" t="str">
            <v>Stadt Bremen</v>
          </cell>
          <cell r="C790" t="str">
            <v>Ausl.</v>
          </cell>
          <cell r="D790">
            <v>23</v>
          </cell>
          <cell r="E790">
            <v>269</v>
          </cell>
          <cell r="F790">
            <v>40</v>
          </cell>
          <cell r="G790">
            <v>148.69888475836458</v>
          </cell>
          <cell r="H790">
            <v>20</v>
          </cell>
          <cell r="I790">
            <v>148.6988847583643</v>
          </cell>
        </row>
        <row r="791">
          <cell r="A791">
            <v>1980</v>
          </cell>
          <cell r="B791" t="str">
            <v>Stadt Bremen</v>
          </cell>
          <cell r="C791" t="str">
            <v>Ausl.</v>
          </cell>
          <cell r="D791">
            <v>24</v>
          </cell>
          <cell r="E791">
            <v>313.5</v>
          </cell>
          <cell r="F791">
            <v>43</v>
          </cell>
          <cell r="G791">
            <v>137.16108452950618</v>
          </cell>
          <cell r="H791">
            <v>20</v>
          </cell>
          <cell r="I791">
            <v>137.16108452950559</v>
          </cell>
        </row>
        <row r="792">
          <cell r="E792">
            <v>1263.5</v>
          </cell>
          <cell r="F792">
            <v>199</v>
          </cell>
          <cell r="H792" t="str">
            <v>20 Ergebnis</v>
          </cell>
          <cell r="I792">
            <v>157.49901068460625</v>
          </cell>
        </row>
        <row r="793">
          <cell r="A793">
            <v>1980</v>
          </cell>
          <cell r="B793" t="str">
            <v>Stadt Bremen</v>
          </cell>
          <cell r="C793" t="str">
            <v>Ausl.</v>
          </cell>
          <cell r="D793">
            <v>25</v>
          </cell>
          <cell r="E793">
            <v>361</v>
          </cell>
          <cell r="F793">
            <v>52</v>
          </cell>
          <cell r="G793">
            <v>144.0443213296403</v>
          </cell>
          <cell r="H793">
            <v>25</v>
          </cell>
          <cell r="I793">
            <v>144.0443213296399</v>
          </cell>
        </row>
        <row r="794">
          <cell r="A794">
            <v>1980</v>
          </cell>
          <cell r="B794" t="str">
            <v>Stadt Bremen</v>
          </cell>
          <cell r="C794" t="str">
            <v>Ausl.</v>
          </cell>
          <cell r="D794">
            <v>26</v>
          </cell>
          <cell r="E794">
            <v>378</v>
          </cell>
          <cell r="F794">
            <v>50</v>
          </cell>
          <cell r="G794">
            <v>132.27513227513185</v>
          </cell>
          <cell r="H794">
            <v>25</v>
          </cell>
          <cell r="I794">
            <v>132.27513227513228</v>
          </cell>
        </row>
        <row r="795">
          <cell r="A795">
            <v>1980</v>
          </cell>
          <cell r="B795" t="str">
            <v>Stadt Bremen</v>
          </cell>
          <cell r="C795" t="str">
            <v>Ausl.</v>
          </cell>
          <cell r="D795">
            <v>27</v>
          </cell>
          <cell r="E795">
            <v>417.5</v>
          </cell>
          <cell r="F795">
            <v>57</v>
          </cell>
          <cell r="G795">
            <v>136.52694610778389</v>
          </cell>
          <cell r="H795">
            <v>25</v>
          </cell>
          <cell r="I795">
            <v>136.52694610778443</v>
          </cell>
        </row>
        <row r="796">
          <cell r="A796">
            <v>1980</v>
          </cell>
          <cell r="B796" t="str">
            <v>Stadt Bremen</v>
          </cell>
          <cell r="C796" t="str">
            <v>Ausl.</v>
          </cell>
          <cell r="D796">
            <v>28</v>
          </cell>
          <cell r="E796">
            <v>439</v>
          </cell>
          <cell r="F796">
            <v>58</v>
          </cell>
          <cell r="G796">
            <v>132.11845102505717</v>
          </cell>
          <cell r="H796">
            <v>25</v>
          </cell>
          <cell r="I796">
            <v>132.11845102505694</v>
          </cell>
        </row>
        <row r="797">
          <cell r="A797">
            <v>1980</v>
          </cell>
          <cell r="B797" t="str">
            <v>Stadt Bremen</v>
          </cell>
          <cell r="C797" t="str">
            <v>Ausl.</v>
          </cell>
          <cell r="D797">
            <v>29</v>
          </cell>
          <cell r="E797">
            <v>446.5</v>
          </cell>
          <cell r="F797">
            <v>55</v>
          </cell>
          <cell r="G797">
            <v>123.18029115341564</v>
          </cell>
          <cell r="H797">
            <v>25</v>
          </cell>
          <cell r="I797">
            <v>123.18029115341545</v>
          </cell>
        </row>
        <row r="798">
          <cell r="E798">
            <v>2042</v>
          </cell>
          <cell r="F798">
            <v>272</v>
          </cell>
          <cell r="H798" t="str">
            <v>25 Ergebnis</v>
          </cell>
          <cell r="I798">
            <v>133.20274240940256</v>
          </cell>
        </row>
        <row r="799">
          <cell r="A799">
            <v>1980</v>
          </cell>
          <cell r="B799" t="str">
            <v>Stadt Bremen</v>
          </cell>
          <cell r="C799" t="str">
            <v>Ausl.</v>
          </cell>
          <cell r="D799">
            <v>30</v>
          </cell>
          <cell r="E799">
            <v>477</v>
          </cell>
          <cell r="F799">
            <v>45</v>
          </cell>
          <cell r="G799">
            <v>94.33962264150891</v>
          </cell>
          <cell r="H799">
            <v>30</v>
          </cell>
          <cell r="I799">
            <v>94.339622641509436</v>
          </cell>
        </row>
        <row r="800">
          <cell r="A800">
            <v>1980</v>
          </cell>
          <cell r="B800" t="str">
            <v>Stadt Bremen</v>
          </cell>
          <cell r="C800" t="str">
            <v>Ausl.</v>
          </cell>
          <cell r="D800">
            <v>31</v>
          </cell>
          <cell r="E800">
            <v>465.5</v>
          </cell>
          <cell r="F800">
            <v>43</v>
          </cell>
          <cell r="G800">
            <v>92.373791621911295</v>
          </cell>
          <cell r="H800">
            <v>30</v>
          </cell>
          <cell r="I800">
            <v>92.37379162191192</v>
          </cell>
        </row>
        <row r="801">
          <cell r="A801">
            <v>1980</v>
          </cell>
          <cell r="B801" t="str">
            <v>Stadt Bremen</v>
          </cell>
          <cell r="C801" t="str">
            <v>Ausl.</v>
          </cell>
          <cell r="D801">
            <v>32</v>
          </cell>
          <cell r="E801">
            <v>429</v>
          </cell>
          <cell r="F801">
            <v>47</v>
          </cell>
          <cell r="G801">
            <v>109.55710955711019</v>
          </cell>
          <cell r="H801">
            <v>30</v>
          </cell>
          <cell r="I801">
            <v>109.55710955710956</v>
          </cell>
        </row>
        <row r="802">
          <cell r="A802">
            <v>1980</v>
          </cell>
          <cell r="B802" t="str">
            <v>Stadt Bremen</v>
          </cell>
          <cell r="C802" t="str">
            <v>Ausl.</v>
          </cell>
          <cell r="D802">
            <v>33</v>
          </cell>
          <cell r="E802">
            <v>395</v>
          </cell>
          <cell r="F802">
            <v>32</v>
          </cell>
          <cell r="G802">
            <v>81.012658227847893</v>
          </cell>
          <cell r="H802">
            <v>30</v>
          </cell>
          <cell r="I802">
            <v>81.012658227848107</v>
          </cell>
        </row>
        <row r="803">
          <cell r="A803">
            <v>1980</v>
          </cell>
          <cell r="B803" t="str">
            <v>Stadt Bremen</v>
          </cell>
          <cell r="C803" t="str">
            <v>Ausl.</v>
          </cell>
          <cell r="D803">
            <v>34</v>
          </cell>
          <cell r="E803">
            <v>384</v>
          </cell>
          <cell r="F803">
            <v>25</v>
          </cell>
          <cell r="G803">
            <v>65.104166666666671</v>
          </cell>
          <cell r="H803">
            <v>30</v>
          </cell>
          <cell r="I803">
            <v>65.104166666666657</v>
          </cell>
        </row>
        <row r="804">
          <cell r="E804">
            <v>2150.5</v>
          </cell>
          <cell r="F804">
            <v>192</v>
          </cell>
          <cell r="H804" t="str">
            <v>30 Ergebnis</v>
          </cell>
          <cell r="I804">
            <v>89.281562427342479</v>
          </cell>
        </row>
        <row r="805">
          <cell r="A805">
            <v>1980</v>
          </cell>
          <cell r="B805" t="str">
            <v>Stadt Bremen</v>
          </cell>
          <cell r="C805" t="str">
            <v>Ausl.</v>
          </cell>
          <cell r="D805">
            <v>35</v>
          </cell>
          <cell r="E805">
            <v>384</v>
          </cell>
          <cell r="F805">
            <v>19</v>
          </cell>
          <cell r="G805">
            <v>49.479166666666664</v>
          </cell>
          <cell r="H805">
            <v>35</v>
          </cell>
          <cell r="I805">
            <v>49.479166666666664</v>
          </cell>
        </row>
        <row r="806">
          <cell r="A806">
            <v>1980</v>
          </cell>
          <cell r="B806" t="str">
            <v>Stadt Bremen</v>
          </cell>
          <cell r="C806" t="str">
            <v>Ausl.</v>
          </cell>
          <cell r="D806">
            <v>36</v>
          </cell>
          <cell r="E806">
            <v>330</v>
          </cell>
          <cell r="F806">
            <v>13</v>
          </cell>
          <cell r="G806">
            <v>39.393939393939945</v>
          </cell>
          <cell r="H806">
            <v>35</v>
          </cell>
          <cell r="I806">
            <v>39.393939393939391</v>
          </cell>
        </row>
        <row r="807">
          <cell r="A807">
            <v>1980</v>
          </cell>
          <cell r="B807" t="str">
            <v>Stadt Bremen</v>
          </cell>
          <cell r="C807" t="str">
            <v>Ausl.</v>
          </cell>
          <cell r="D807">
            <v>37</v>
          </cell>
          <cell r="E807">
            <v>279</v>
          </cell>
          <cell r="F807">
            <v>9</v>
          </cell>
          <cell r="G807">
            <v>32.258064516128641</v>
          </cell>
          <cell r="H807">
            <v>35</v>
          </cell>
          <cell r="I807">
            <v>32.258064516129032</v>
          </cell>
        </row>
        <row r="808">
          <cell r="A808">
            <v>1980</v>
          </cell>
          <cell r="B808" t="str">
            <v>Stadt Bremen</v>
          </cell>
          <cell r="C808" t="str">
            <v>Ausl.</v>
          </cell>
          <cell r="D808">
            <v>38</v>
          </cell>
          <cell r="E808">
            <v>250.5</v>
          </cell>
          <cell r="F808">
            <v>5</v>
          </cell>
          <cell r="G808">
            <v>19.960079840319363</v>
          </cell>
          <cell r="H808">
            <v>35</v>
          </cell>
          <cell r="I808">
            <v>19.960079840319359</v>
          </cell>
        </row>
        <row r="809">
          <cell r="A809">
            <v>1980</v>
          </cell>
          <cell r="B809" t="str">
            <v>Stadt Bremen</v>
          </cell>
          <cell r="C809" t="str">
            <v>Ausl.</v>
          </cell>
          <cell r="D809">
            <v>39</v>
          </cell>
          <cell r="E809">
            <v>241</v>
          </cell>
          <cell r="F809">
            <v>7</v>
          </cell>
          <cell r="G809">
            <v>29.045643153526953</v>
          </cell>
          <cell r="H809">
            <v>35</v>
          </cell>
          <cell r="I809">
            <v>29.045643153526974</v>
          </cell>
        </row>
        <row r="810">
          <cell r="E810">
            <v>1484.5</v>
          </cell>
          <cell r="F810">
            <v>53</v>
          </cell>
          <cell r="H810" t="str">
            <v>35 Ergebnis</v>
          </cell>
          <cell r="I810">
            <v>35.702256652071405</v>
          </cell>
        </row>
        <row r="811">
          <cell r="A811">
            <v>1980</v>
          </cell>
          <cell r="B811" t="str">
            <v>Stadt Bremen</v>
          </cell>
          <cell r="C811" t="str">
            <v>Ausl.</v>
          </cell>
          <cell r="D811">
            <v>40</v>
          </cell>
          <cell r="E811">
            <v>239</v>
          </cell>
          <cell r="F811">
            <v>7</v>
          </cell>
          <cell r="G811">
            <v>29.288702928870293</v>
          </cell>
          <cell r="H811">
            <v>45</v>
          </cell>
          <cell r="I811">
            <v>29.288702928870293</v>
          </cell>
        </row>
        <row r="812">
          <cell r="A812">
            <v>1980</v>
          </cell>
          <cell r="B812" t="str">
            <v>Stadt Bremen</v>
          </cell>
          <cell r="C812" t="str">
            <v>Ausl.</v>
          </cell>
          <cell r="D812">
            <v>41</v>
          </cell>
          <cell r="E812">
            <v>200</v>
          </cell>
          <cell r="F812">
            <v>9</v>
          </cell>
          <cell r="G812">
            <v>45</v>
          </cell>
          <cell r="H812">
            <v>45</v>
          </cell>
          <cell r="I812">
            <v>45</v>
          </cell>
        </row>
        <row r="813">
          <cell r="A813">
            <v>1980</v>
          </cell>
          <cell r="B813" t="str">
            <v>Stadt Bremen</v>
          </cell>
          <cell r="C813" t="str">
            <v>Ausl.</v>
          </cell>
          <cell r="D813">
            <v>42</v>
          </cell>
          <cell r="E813">
            <v>171.5</v>
          </cell>
          <cell r="F813">
            <v>2</v>
          </cell>
          <cell r="G813">
            <v>11.661807580174923</v>
          </cell>
          <cell r="H813">
            <v>45</v>
          </cell>
          <cell r="I813">
            <v>11.661807580174926</v>
          </cell>
        </row>
        <row r="814">
          <cell r="A814">
            <v>1980</v>
          </cell>
          <cell r="B814" t="str">
            <v>Stadt Bremen</v>
          </cell>
          <cell r="C814" t="str">
            <v>Ausl.</v>
          </cell>
          <cell r="D814">
            <v>43</v>
          </cell>
          <cell r="E814">
            <v>146.5</v>
          </cell>
          <cell r="F814">
            <v>3</v>
          </cell>
          <cell r="G814">
            <v>20.477815699658692</v>
          </cell>
          <cell r="H814">
            <v>45</v>
          </cell>
          <cell r="I814">
            <v>20.477815699658706</v>
          </cell>
        </row>
        <row r="815">
          <cell r="A815">
            <v>1980</v>
          </cell>
          <cell r="B815" t="str">
            <v>Stadt Bremen</v>
          </cell>
          <cell r="C815" t="str">
            <v>Ausl.</v>
          </cell>
          <cell r="D815">
            <v>44</v>
          </cell>
          <cell r="E815">
            <v>141</v>
          </cell>
          <cell r="F815">
            <v>2</v>
          </cell>
          <cell r="G815">
            <v>14.184397163120561</v>
          </cell>
          <cell r="H815">
            <v>45</v>
          </cell>
          <cell r="I815">
            <v>14.184397163120567</v>
          </cell>
        </row>
        <row r="816">
          <cell r="A816">
            <v>1980</v>
          </cell>
          <cell r="B816" t="str">
            <v>Stadt Bremen</v>
          </cell>
          <cell r="C816" t="str">
            <v>Ausl.</v>
          </cell>
          <cell r="D816">
            <v>45</v>
          </cell>
          <cell r="E816">
            <v>128</v>
          </cell>
          <cell r="F816">
            <v>0</v>
          </cell>
          <cell r="G816">
            <v>0</v>
          </cell>
          <cell r="H816">
            <v>45</v>
          </cell>
          <cell r="I816">
            <v>0</v>
          </cell>
        </row>
        <row r="817">
          <cell r="A817">
            <v>1980</v>
          </cell>
          <cell r="B817" t="str">
            <v>Stadt Bremen</v>
          </cell>
          <cell r="C817" t="str">
            <v>Ausl.</v>
          </cell>
          <cell r="D817">
            <v>46</v>
          </cell>
          <cell r="E817">
            <v>109</v>
          </cell>
          <cell r="F817">
            <v>0</v>
          </cell>
          <cell r="G817">
            <v>0</v>
          </cell>
          <cell r="H817">
            <v>45</v>
          </cell>
          <cell r="I817">
            <v>0</v>
          </cell>
        </row>
        <row r="818">
          <cell r="A818">
            <v>1980</v>
          </cell>
          <cell r="B818" t="str">
            <v>Stadt Bremen</v>
          </cell>
          <cell r="C818" t="str">
            <v>Ausl.</v>
          </cell>
          <cell r="D818">
            <v>47</v>
          </cell>
          <cell r="E818">
            <v>111</v>
          </cell>
          <cell r="F818">
            <v>0</v>
          </cell>
          <cell r="G818">
            <v>0</v>
          </cell>
          <cell r="H818">
            <v>45</v>
          </cell>
          <cell r="I818">
            <v>0</v>
          </cell>
        </row>
        <row r="819">
          <cell r="A819">
            <v>1980</v>
          </cell>
          <cell r="B819" t="str">
            <v>Stadt Bremen</v>
          </cell>
          <cell r="C819" t="str">
            <v>Ausl.</v>
          </cell>
          <cell r="D819">
            <v>48</v>
          </cell>
          <cell r="E819">
            <v>100</v>
          </cell>
          <cell r="F819">
            <v>0</v>
          </cell>
          <cell r="G819">
            <v>0</v>
          </cell>
          <cell r="H819">
            <v>45</v>
          </cell>
          <cell r="I819">
            <v>0</v>
          </cell>
        </row>
        <row r="820">
          <cell r="A820">
            <v>1980</v>
          </cell>
          <cell r="B820" t="str">
            <v>Stadt Bremen</v>
          </cell>
          <cell r="C820" t="str">
            <v>Ausl.</v>
          </cell>
          <cell r="D820">
            <v>49</v>
          </cell>
          <cell r="E820">
            <v>89</v>
          </cell>
          <cell r="F820">
            <v>0</v>
          </cell>
          <cell r="G820">
            <v>0</v>
          </cell>
          <cell r="H820">
            <v>45</v>
          </cell>
          <cell r="I820">
            <v>0</v>
          </cell>
        </row>
        <row r="821">
          <cell r="E821">
            <v>1435</v>
          </cell>
          <cell r="F821">
            <v>23</v>
          </cell>
          <cell r="H821" t="str">
            <v>45 Ergebnis</v>
          </cell>
          <cell r="I821">
            <v>16.027874564459932</v>
          </cell>
        </row>
        <row r="822">
          <cell r="A822">
            <v>1980</v>
          </cell>
          <cell r="B822" t="str">
            <v>Stadt Bremen</v>
          </cell>
          <cell r="C822" t="str">
            <v>insgesamt</v>
          </cell>
          <cell r="D822">
            <v>15</v>
          </cell>
          <cell r="E822">
            <v>4383.5</v>
          </cell>
          <cell r="F822">
            <v>5</v>
          </cell>
          <cell r="G822">
            <v>1.1406410402646445</v>
          </cell>
          <cell r="H822">
            <v>15</v>
          </cell>
          <cell r="I822">
            <v>1.1406410402646288</v>
          </cell>
        </row>
        <row r="823">
          <cell r="A823">
            <v>1980</v>
          </cell>
          <cell r="B823" t="str">
            <v>Stadt Bremen</v>
          </cell>
          <cell r="C823" t="str">
            <v>insgesamt</v>
          </cell>
          <cell r="D823">
            <v>16</v>
          </cell>
          <cell r="E823">
            <v>4356</v>
          </cell>
          <cell r="F823">
            <v>24</v>
          </cell>
          <cell r="G823">
            <v>5.5096418732782606</v>
          </cell>
          <cell r="H823">
            <v>15</v>
          </cell>
          <cell r="I823">
            <v>5.5096418732782366</v>
          </cell>
        </row>
        <row r="824">
          <cell r="A824">
            <v>1980</v>
          </cell>
          <cell r="B824" t="str">
            <v>Stadt Bremen</v>
          </cell>
          <cell r="C824" t="str">
            <v>insgesamt</v>
          </cell>
          <cell r="D824">
            <v>17</v>
          </cell>
          <cell r="E824">
            <v>4340</v>
          </cell>
          <cell r="F824">
            <v>49</v>
          </cell>
          <cell r="G824">
            <v>11.290322580645176</v>
          </cell>
          <cell r="H824">
            <v>15</v>
          </cell>
          <cell r="I824">
            <v>11.290322580645162</v>
          </cell>
        </row>
        <row r="825">
          <cell r="A825">
            <v>1980</v>
          </cell>
          <cell r="B825" t="str">
            <v>Stadt Bremen</v>
          </cell>
          <cell r="C825" t="str">
            <v>insgesamt</v>
          </cell>
          <cell r="D825">
            <v>18</v>
          </cell>
          <cell r="E825">
            <v>4308.5</v>
          </cell>
          <cell r="F825">
            <v>99</v>
          </cell>
          <cell r="G825">
            <v>22.977834513171619</v>
          </cell>
          <cell r="H825">
            <v>15</v>
          </cell>
          <cell r="I825">
            <v>22.977834513171636</v>
          </cell>
        </row>
        <row r="826">
          <cell r="A826">
            <v>1980</v>
          </cell>
          <cell r="B826" t="str">
            <v>Stadt Bremen</v>
          </cell>
          <cell r="C826" t="str">
            <v>insgesamt</v>
          </cell>
          <cell r="D826">
            <v>19</v>
          </cell>
          <cell r="E826">
            <v>4183.5</v>
          </cell>
          <cell r="F826">
            <v>183</v>
          </cell>
          <cell r="G826">
            <v>43.743277160272825</v>
          </cell>
          <cell r="H826">
            <v>15</v>
          </cell>
          <cell r="I826">
            <v>43.743277160272498</v>
          </cell>
        </row>
        <row r="827">
          <cell r="E827">
            <v>21571.5</v>
          </cell>
          <cell r="F827">
            <v>360</v>
          </cell>
          <cell r="H827" t="str">
            <v>15 Ergebnis</v>
          </cell>
          <cell r="I827">
            <v>16.688686461303107</v>
          </cell>
        </row>
        <row r="828">
          <cell r="A828">
            <v>1980</v>
          </cell>
          <cell r="B828" t="str">
            <v>Stadt Bremen</v>
          </cell>
          <cell r="C828" t="str">
            <v>insgesamt</v>
          </cell>
          <cell r="D828">
            <v>20</v>
          </cell>
          <cell r="E828">
            <v>4064</v>
          </cell>
          <cell r="F828">
            <v>230</v>
          </cell>
          <cell r="G828">
            <v>56.594488188975767</v>
          </cell>
          <cell r="H828">
            <v>20</v>
          </cell>
          <cell r="I828">
            <v>56.594488188976378</v>
          </cell>
        </row>
        <row r="829">
          <cell r="A829">
            <v>1980</v>
          </cell>
          <cell r="B829" t="str">
            <v>Stadt Bremen</v>
          </cell>
          <cell r="C829" t="str">
            <v>insgesamt</v>
          </cell>
          <cell r="D829">
            <v>21</v>
          </cell>
          <cell r="E829">
            <v>4102</v>
          </cell>
          <cell r="F829">
            <v>273</v>
          </cell>
          <cell r="G829">
            <v>66.552901023891181</v>
          </cell>
          <cell r="H829">
            <v>20</v>
          </cell>
          <cell r="I829">
            <v>66.552901023890783</v>
          </cell>
        </row>
        <row r="830">
          <cell r="A830">
            <v>1980</v>
          </cell>
          <cell r="B830" t="str">
            <v>Stadt Bremen</v>
          </cell>
          <cell r="C830" t="str">
            <v>insgesamt</v>
          </cell>
          <cell r="D830">
            <v>22</v>
          </cell>
          <cell r="E830">
            <v>4176.5</v>
          </cell>
          <cell r="F830">
            <v>295</v>
          </cell>
          <cell r="G830">
            <v>70.633305399257736</v>
          </cell>
          <cell r="H830">
            <v>20</v>
          </cell>
          <cell r="I830">
            <v>70.63330539925775</v>
          </cell>
        </row>
        <row r="831">
          <cell r="A831">
            <v>1980</v>
          </cell>
          <cell r="B831" t="str">
            <v>Stadt Bremen</v>
          </cell>
          <cell r="C831" t="str">
            <v>insgesamt</v>
          </cell>
          <cell r="D831">
            <v>23</v>
          </cell>
          <cell r="E831">
            <v>4033.5</v>
          </cell>
          <cell r="F831">
            <v>326</v>
          </cell>
          <cell r="G831">
            <v>80.823106483203773</v>
          </cell>
          <cell r="H831">
            <v>20</v>
          </cell>
          <cell r="I831">
            <v>80.823106483203176</v>
          </cell>
        </row>
        <row r="832">
          <cell r="A832">
            <v>1980</v>
          </cell>
          <cell r="B832" t="str">
            <v>Stadt Bremen</v>
          </cell>
          <cell r="C832" t="str">
            <v>insgesamt</v>
          </cell>
          <cell r="D832">
            <v>24</v>
          </cell>
          <cell r="E832">
            <v>3851</v>
          </cell>
          <cell r="F832">
            <v>335</v>
          </cell>
          <cell r="G832">
            <v>86.990392105945745</v>
          </cell>
          <cell r="H832">
            <v>20</v>
          </cell>
          <cell r="I832">
            <v>86.990392105946512</v>
          </cell>
        </row>
        <row r="833">
          <cell r="E833">
            <v>20227</v>
          </cell>
          <cell r="F833">
            <v>1459</v>
          </cell>
          <cell r="H833" t="str">
            <v>20 Ergebnis</v>
          </cell>
          <cell r="I833">
            <v>72.131309635635532</v>
          </cell>
        </row>
        <row r="834">
          <cell r="A834">
            <v>1980</v>
          </cell>
          <cell r="B834" t="str">
            <v>Stadt Bremen</v>
          </cell>
          <cell r="C834" t="str">
            <v>insgesamt</v>
          </cell>
          <cell r="D834">
            <v>25</v>
          </cell>
          <cell r="E834">
            <v>3841</v>
          </cell>
          <cell r="F834">
            <v>359</v>
          </cell>
          <cell r="G834">
            <v>93.465243426191122</v>
          </cell>
          <cell r="H834">
            <v>25</v>
          </cell>
          <cell r="I834">
            <v>93.465243426191108</v>
          </cell>
        </row>
        <row r="835">
          <cell r="A835">
            <v>1980</v>
          </cell>
          <cell r="B835" t="str">
            <v>Stadt Bremen</v>
          </cell>
          <cell r="C835" t="str">
            <v>insgesamt</v>
          </cell>
          <cell r="D835">
            <v>26</v>
          </cell>
          <cell r="E835">
            <v>3782.5</v>
          </cell>
          <cell r="F835">
            <v>315</v>
          </cell>
          <cell r="G835">
            <v>83.278255122274047</v>
          </cell>
          <cell r="H835">
            <v>25</v>
          </cell>
          <cell r="I835">
            <v>83.278255122273634</v>
          </cell>
        </row>
        <row r="836">
          <cell r="A836">
            <v>1980</v>
          </cell>
          <cell r="B836" t="str">
            <v>Stadt Bremen</v>
          </cell>
          <cell r="C836" t="str">
            <v>insgesamt</v>
          </cell>
          <cell r="D836">
            <v>27</v>
          </cell>
          <cell r="E836">
            <v>3692</v>
          </cell>
          <cell r="F836">
            <v>333</v>
          </cell>
          <cell r="G836">
            <v>90.195016251354971</v>
          </cell>
          <cell r="H836">
            <v>25</v>
          </cell>
          <cell r="I836">
            <v>90.195016251354275</v>
          </cell>
        </row>
        <row r="837">
          <cell r="A837">
            <v>1980</v>
          </cell>
          <cell r="B837" t="str">
            <v>Stadt Bremen</v>
          </cell>
          <cell r="C837" t="str">
            <v>insgesamt</v>
          </cell>
          <cell r="D837">
            <v>28</v>
          </cell>
          <cell r="E837">
            <v>3741</v>
          </cell>
          <cell r="F837">
            <v>328</v>
          </cell>
          <cell r="G837">
            <v>87.677091686715443</v>
          </cell>
          <cell r="H837">
            <v>25</v>
          </cell>
          <cell r="I837">
            <v>87.677091686714775</v>
          </cell>
        </row>
        <row r="838">
          <cell r="A838">
            <v>1980</v>
          </cell>
          <cell r="B838" t="str">
            <v>Stadt Bremen</v>
          </cell>
          <cell r="C838" t="str">
            <v>insgesamt</v>
          </cell>
          <cell r="D838">
            <v>29</v>
          </cell>
          <cell r="E838">
            <v>3765.5</v>
          </cell>
          <cell r="F838">
            <v>274</v>
          </cell>
          <cell r="G838">
            <v>72.765900942769392</v>
          </cell>
          <cell r="H838">
            <v>25</v>
          </cell>
          <cell r="I838">
            <v>72.765900942769875</v>
          </cell>
        </row>
        <row r="839">
          <cell r="E839">
            <v>18822</v>
          </cell>
          <cell r="F839">
            <v>1609</v>
          </cell>
          <cell r="H839" t="str">
            <v>25 Ergebnis</v>
          </cell>
          <cell r="I839">
            <v>85.485070661991287</v>
          </cell>
        </row>
        <row r="840">
          <cell r="A840">
            <v>1980</v>
          </cell>
          <cell r="B840" t="str">
            <v>Stadt Bremen</v>
          </cell>
          <cell r="C840" t="str">
            <v>insgesamt</v>
          </cell>
          <cell r="D840">
            <v>30</v>
          </cell>
          <cell r="E840">
            <v>3801</v>
          </cell>
          <cell r="F840">
            <v>229</v>
          </cell>
          <cell r="G840">
            <v>60.247303341225425</v>
          </cell>
          <cell r="H840">
            <v>30</v>
          </cell>
          <cell r="I840">
            <v>60.247303341225994</v>
          </cell>
        </row>
        <row r="841">
          <cell r="A841">
            <v>1980</v>
          </cell>
          <cell r="B841" t="str">
            <v>Stadt Bremen</v>
          </cell>
          <cell r="C841" t="str">
            <v>insgesamt</v>
          </cell>
          <cell r="D841">
            <v>31</v>
          </cell>
          <cell r="E841">
            <v>3729.5</v>
          </cell>
          <cell r="F841">
            <v>232</v>
          </cell>
          <cell r="G841">
            <v>62.20673012468221</v>
          </cell>
          <cell r="H841">
            <v>30</v>
          </cell>
          <cell r="I841">
            <v>62.206730124681599</v>
          </cell>
        </row>
        <row r="842">
          <cell r="A842">
            <v>1980</v>
          </cell>
          <cell r="B842" t="str">
            <v>Stadt Bremen</v>
          </cell>
          <cell r="C842" t="str">
            <v>insgesamt</v>
          </cell>
          <cell r="D842">
            <v>32</v>
          </cell>
          <cell r="E842">
            <v>3515.5</v>
          </cell>
          <cell r="F842">
            <v>191</v>
          </cell>
          <cell r="G842">
            <v>54.3308206514007</v>
          </cell>
          <cell r="H842">
            <v>30</v>
          </cell>
          <cell r="I842">
            <v>54.330820651400941</v>
          </cell>
        </row>
        <row r="843">
          <cell r="A843">
            <v>1980</v>
          </cell>
          <cell r="B843" t="str">
            <v>Stadt Bremen</v>
          </cell>
          <cell r="C843" t="str">
            <v>insgesamt</v>
          </cell>
          <cell r="D843">
            <v>33</v>
          </cell>
          <cell r="E843">
            <v>3419</v>
          </cell>
          <cell r="F843">
            <v>131</v>
          </cell>
          <cell r="G843">
            <v>38.315296870429812</v>
          </cell>
          <cell r="H843">
            <v>30</v>
          </cell>
          <cell r="I843">
            <v>38.315296870429947</v>
          </cell>
        </row>
        <row r="844">
          <cell r="A844">
            <v>1980</v>
          </cell>
          <cell r="B844" t="str">
            <v>Stadt Bremen</v>
          </cell>
          <cell r="C844" t="str">
            <v>insgesamt</v>
          </cell>
          <cell r="D844">
            <v>34</v>
          </cell>
          <cell r="E844">
            <v>3138.5</v>
          </cell>
          <cell r="F844">
            <v>98</v>
          </cell>
          <cell r="G844">
            <v>31.225107535447339</v>
          </cell>
          <cell r="H844">
            <v>30</v>
          </cell>
          <cell r="I844">
            <v>31.22510753544687</v>
          </cell>
        </row>
        <row r="845">
          <cell r="E845">
            <v>17603.5</v>
          </cell>
          <cell r="F845">
            <v>881</v>
          </cell>
          <cell r="H845" t="str">
            <v>30 Ergebnis</v>
          </cell>
          <cell r="I845">
            <v>50.046865680120433</v>
          </cell>
        </row>
        <row r="846">
          <cell r="A846">
            <v>1980</v>
          </cell>
          <cell r="B846" t="str">
            <v>Stadt Bremen</v>
          </cell>
          <cell r="C846" t="str">
            <v>insgesamt</v>
          </cell>
          <cell r="D846">
            <v>35</v>
          </cell>
          <cell r="E846">
            <v>3297</v>
          </cell>
          <cell r="F846">
            <v>88</v>
          </cell>
          <cell r="G846">
            <v>26.690931149529899</v>
          </cell>
          <cell r="H846">
            <v>35</v>
          </cell>
          <cell r="I846">
            <v>26.690931149529877</v>
          </cell>
        </row>
        <row r="847">
          <cell r="A847">
            <v>1980</v>
          </cell>
          <cell r="B847" t="str">
            <v>Stadt Bremen</v>
          </cell>
          <cell r="C847" t="str">
            <v>insgesamt</v>
          </cell>
          <cell r="D847">
            <v>36</v>
          </cell>
          <cell r="E847">
            <v>3746</v>
          </cell>
          <cell r="F847">
            <v>81</v>
          </cell>
          <cell r="G847">
            <v>21.62306460224239</v>
          </cell>
          <cell r="H847">
            <v>35</v>
          </cell>
          <cell r="I847">
            <v>21.623064602242394</v>
          </cell>
        </row>
        <row r="848">
          <cell r="A848">
            <v>1980</v>
          </cell>
          <cell r="B848" t="str">
            <v>Stadt Bremen</v>
          </cell>
          <cell r="C848" t="str">
            <v>insgesamt</v>
          </cell>
          <cell r="D848">
            <v>37</v>
          </cell>
          <cell r="E848">
            <v>3872</v>
          </cell>
          <cell r="F848">
            <v>46</v>
          </cell>
          <cell r="G848">
            <v>11.880165289256212</v>
          </cell>
          <cell r="H848">
            <v>35</v>
          </cell>
          <cell r="I848">
            <v>11.880165289256198</v>
          </cell>
        </row>
        <row r="849">
          <cell r="A849">
            <v>1980</v>
          </cell>
          <cell r="B849" t="str">
            <v>Stadt Bremen</v>
          </cell>
          <cell r="C849" t="str">
            <v>insgesamt</v>
          </cell>
          <cell r="D849">
            <v>38</v>
          </cell>
          <cell r="E849">
            <v>4115.5</v>
          </cell>
          <cell r="F849">
            <v>37</v>
          </cell>
          <cell r="G849">
            <v>8.9904021382577852</v>
          </cell>
          <cell r="H849">
            <v>35</v>
          </cell>
          <cell r="I849">
            <v>8.9904021382578048</v>
          </cell>
        </row>
        <row r="850">
          <cell r="A850">
            <v>1980</v>
          </cell>
          <cell r="B850" t="str">
            <v>Stadt Bremen</v>
          </cell>
          <cell r="C850" t="str">
            <v>insgesamt</v>
          </cell>
          <cell r="D850">
            <v>39</v>
          </cell>
          <cell r="E850">
            <v>4436</v>
          </cell>
          <cell r="F850">
            <v>25</v>
          </cell>
          <cell r="G850">
            <v>5.6357078449052986</v>
          </cell>
          <cell r="H850">
            <v>35</v>
          </cell>
          <cell r="I850">
            <v>5.63570784490532</v>
          </cell>
        </row>
        <row r="851">
          <cell r="E851">
            <v>19466.5</v>
          </cell>
          <cell r="F851">
            <v>277</v>
          </cell>
          <cell r="H851" t="str">
            <v>35 Ergebnis</v>
          </cell>
          <cell r="I851">
            <v>14.229573883338043</v>
          </cell>
        </row>
        <row r="852">
          <cell r="A852">
            <v>1980</v>
          </cell>
          <cell r="B852" t="str">
            <v>Stadt Bremen</v>
          </cell>
          <cell r="C852" t="str">
            <v>insgesamt</v>
          </cell>
          <cell r="D852">
            <v>40</v>
          </cell>
          <cell r="E852">
            <v>4578</v>
          </cell>
          <cell r="F852">
            <v>24</v>
          </cell>
          <cell r="G852">
            <v>5.2424639580603056</v>
          </cell>
          <cell r="H852">
            <v>45</v>
          </cell>
          <cell r="I852">
            <v>5.2424639580602879</v>
          </cell>
        </row>
        <row r="853">
          <cell r="A853">
            <v>1980</v>
          </cell>
          <cell r="B853" t="str">
            <v>Stadt Bremen</v>
          </cell>
          <cell r="C853" t="str">
            <v>insgesamt</v>
          </cell>
          <cell r="D853">
            <v>41</v>
          </cell>
          <cell r="E853">
            <v>4548</v>
          </cell>
          <cell r="F853">
            <v>20</v>
          </cell>
          <cell r="G853">
            <v>4.3975373790677237</v>
          </cell>
          <cell r="H853">
            <v>45</v>
          </cell>
          <cell r="I853">
            <v>4.3975373790677219</v>
          </cell>
        </row>
        <row r="854">
          <cell r="A854">
            <v>1980</v>
          </cell>
          <cell r="B854" t="str">
            <v>Stadt Bremen</v>
          </cell>
          <cell r="C854" t="str">
            <v>insgesamt</v>
          </cell>
          <cell r="D854">
            <v>42</v>
          </cell>
          <cell r="E854">
            <v>4427.5</v>
          </cell>
          <cell r="F854">
            <v>9</v>
          </cell>
          <cell r="G854">
            <v>2.0327498588368136</v>
          </cell>
          <cell r="H854">
            <v>45</v>
          </cell>
          <cell r="I854">
            <v>2.0327498588368154</v>
          </cell>
        </row>
        <row r="855">
          <cell r="A855">
            <v>1980</v>
          </cell>
          <cell r="B855" t="str">
            <v>Stadt Bremen</v>
          </cell>
          <cell r="C855" t="str">
            <v>insgesamt</v>
          </cell>
          <cell r="D855">
            <v>43</v>
          </cell>
          <cell r="E855">
            <v>4273.5</v>
          </cell>
          <cell r="F855">
            <v>6</v>
          </cell>
          <cell r="G855">
            <v>1.4040014040014226</v>
          </cell>
          <cell r="H855">
            <v>45</v>
          </cell>
          <cell r="I855">
            <v>1.4040014040014039</v>
          </cell>
        </row>
        <row r="856">
          <cell r="A856">
            <v>1980</v>
          </cell>
          <cell r="B856" t="str">
            <v>Stadt Bremen</v>
          </cell>
          <cell r="C856" t="str">
            <v>insgesamt</v>
          </cell>
          <cell r="D856">
            <v>44</v>
          </cell>
          <cell r="E856">
            <v>4210</v>
          </cell>
          <cell r="F856">
            <v>4</v>
          </cell>
          <cell r="G856">
            <v>0.9501187648456062</v>
          </cell>
          <cell r="H856">
            <v>45</v>
          </cell>
          <cell r="I856">
            <v>0.95011876484560565</v>
          </cell>
        </row>
        <row r="857">
          <cell r="A857">
            <v>1980</v>
          </cell>
          <cell r="B857" t="str">
            <v>Stadt Bremen</v>
          </cell>
          <cell r="C857" t="str">
            <v>insgesamt</v>
          </cell>
          <cell r="D857">
            <v>45</v>
          </cell>
          <cell r="E857">
            <v>4014.5</v>
          </cell>
          <cell r="F857">
            <v>0</v>
          </cell>
          <cell r="G857">
            <v>0</v>
          </cell>
          <cell r="H857">
            <v>45</v>
          </cell>
          <cell r="I857">
            <v>0</v>
          </cell>
        </row>
        <row r="858">
          <cell r="A858">
            <v>1980</v>
          </cell>
          <cell r="B858" t="str">
            <v>Stadt Bremen</v>
          </cell>
          <cell r="C858" t="str">
            <v>insgesamt</v>
          </cell>
          <cell r="D858">
            <v>46</v>
          </cell>
          <cell r="E858">
            <v>3422.5</v>
          </cell>
          <cell r="F858">
            <v>0</v>
          </cell>
          <cell r="G858">
            <v>0</v>
          </cell>
          <cell r="H858">
            <v>45</v>
          </cell>
          <cell r="I858">
            <v>0</v>
          </cell>
        </row>
        <row r="859">
          <cell r="A859">
            <v>1980</v>
          </cell>
          <cell r="B859" t="str">
            <v>Stadt Bremen</v>
          </cell>
          <cell r="C859" t="str">
            <v>insgesamt</v>
          </cell>
          <cell r="D859">
            <v>47</v>
          </cell>
          <cell r="E859">
            <v>3067.5</v>
          </cell>
          <cell r="F859">
            <v>0</v>
          </cell>
          <cell r="G859">
            <v>0</v>
          </cell>
          <cell r="H859">
            <v>45</v>
          </cell>
          <cell r="I859">
            <v>0</v>
          </cell>
        </row>
        <row r="860">
          <cell r="A860">
            <v>1980</v>
          </cell>
          <cell r="B860" t="str">
            <v>Stadt Bremen</v>
          </cell>
          <cell r="C860" t="str">
            <v>insgesamt</v>
          </cell>
          <cell r="D860">
            <v>48</v>
          </cell>
          <cell r="E860">
            <v>3206</v>
          </cell>
          <cell r="F860">
            <v>0</v>
          </cell>
          <cell r="G860">
            <v>0</v>
          </cell>
          <cell r="H860">
            <v>45</v>
          </cell>
          <cell r="I860">
            <v>0</v>
          </cell>
        </row>
        <row r="861">
          <cell r="A861">
            <v>1980</v>
          </cell>
          <cell r="B861" t="str">
            <v>Stadt Bremen</v>
          </cell>
          <cell r="C861" t="str">
            <v>insgesamt</v>
          </cell>
          <cell r="D861">
            <v>49</v>
          </cell>
          <cell r="E861">
            <v>3317</v>
          </cell>
          <cell r="F861">
            <v>0</v>
          </cell>
          <cell r="G861">
            <v>0</v>
          </cell>
          <cell r="H861">
            <v>45</v>
          </cell>
          <cell r="I861">
            <v>0</v>
          </cell>
        </row>
        <row r="862">
          <cell r="E862">
            <v>39064.5</v>
          </cell>
          <cell r="F862">
            <v>63</v>
          </cell>
          <cell r="H862" t="str">
            <v>45 Ergebnis</v>
          </cell>
          <cell r="I862">
            <v>1.612717428867642</v>
          </cell>
        </row>
        <row r="863">
          <cell r="A863">
            <v>1980</v>
          </cell>
          <cell r="B863" t="str">
            <v>Bremerhaven</v>
          </cell>
          <cell r="C863" t="str">
            <v>Deutsch</v>
          </cell>
          <cell r="D863">
            <v>15</v>
          </cell>
          <cell r="E863">
            <v>1037.5</v>
          </cell>
          <cell r="F863">
            <v>2</v>
          </cell>
          <cell r="G863">
            <v>1.9277108433734695</v>
          </cell>
          <cell r="H863">
            <v>15</v>
          </cell>
          <cell r="I863">
            <v>1.927710843373494</v>
          </cell>
        </row>
        <row r="864">
          <cell r="A864">
            <v>1980</v>
          </cell>
          <cell r="B864" t="str">
            <v>Bremerhaven</v>
          </cell>
          <cell r="C864" t="str">
            <v>Deutsch</v>
          </cell>
          <cell r="D864">
            <v>16</v>
          </cell>
          <cell r="E864">
            <v>1013</v>
          </cell>
          <cell r="F864">
            <v>9</v>
          </cell>
          <cell r="G864">
            <v>8.8845014807502416</v>
          </cell>
          <cell r="H864">
            <v>15</v>
          </cell>
          <cell r="I864">
            <v>8.8845014807502469</v>
          </cell>
        </row>
        <row r="865">
          <cell r="A865">
            <v>1980</v>
          </cell>
          <cell r="B865" t="str">
            <v>Bremerhaven</v>
          </cell>
          <cell r="C865" t="str">
            <v>Deutsch</v>
          </cell>
          <cell r="D865">
            <v>17</v>
          </cell>
          <cell r="E865">
            <v>989</v>
          </cell>
          <cell r="F865">
            <v>11</v>
          </cell>
          <cell r="G865">
            <v>11.122345803842249</v>
          </cell>
          <cell r="H865">
            <v>15</v>
          </cell>
          <cell r="I865">
            <v>11.122345803842265</v>
          </cell>
        </row>
        <row r="866">
          <cell r="A866">
            <v>1980</v>
          </cell>
          <cell r="B866" t="str">
            <v>Bremerhaven</v>
          </cell>
          <cell r="C866" t="str">
            <v>Deutsch</v>
          </cell>
          <cell r="D866">
            <v>18</v>
          </cell>
          <cell r="E866">
            <v>982.5</v>
          </cell>
          <cell r="F866">
            <v>42</v>
          </cell>
          <cell r="G866">
            <v>42.748091603052892</v>
          </cell>
          <cell r="H866">
            <v>15</v>
          </cell>
          <cell r="I866">
            <v>42.748091603053432</v>
          </cell>
        </row>
        <row r="867">
          <cell r="A867">
            <v>1980</v>
          </cell>
          <cell r="B867" t="str">
            <v>Bremerhaven</v>
          </cell>
          <cell r="C867" t="str">
            <v>Deutsch</v>
          </cell>
          <cell r="D867">
            <v>19</v>
          </cell>
          <cell r="E867">
            <v>965</v>
          </cell>
          <cell r="F867">
            <v>72</v>
          </cell>
          <cell r="G867">
            <v>74.611398963731133</v>
          </cell>
          <cell r="H867">
            <v>15</v>
          </cell>
          <cell r="I867">
            <v>74.611398963730565</v>
          </cell>
        </row>
        <row r="868">
          <cell r="E868">
            <v>4987</v>
          </cell>
          <cell r="F868">
            <v>136</v>
          </cell>
          <cell r="H868" t="str">
            <v>15 Ergebnis</v>
          </cell>
          <cell r="I868">
            <v>27.270904351313416</v>
          </cell>
        </row>
        <row r="869">
          <cell r="A869">
            <v>1980</v>
          </cell>
          <cell r="B869" t="str">
            <v>Bremerhaven</v>
          </cell>
          <cell r="C869" t="str">
            <v>Deutsch</v>
          </cell>
          <cell r="D869">
            <v>20</v>
          </cell>
          <cell r="E869">
            <v>980</v>
          </cell>
          <cell r="F869">
            <v>67</v>
          </cell>
          <cell r="G869">
            <v>68.367346938776095</v>
          </cell>
          <cell r="H869">
            <v>20</v>
          </cell>
          <cell r="I869">
            <v>68.367346938775512</v>
          </cell>
        </row>
        <row r="870">
          <cell r="A870">
            <v>1980</v>
          </cell>
          <cell r="B870" t="str">
            <v>Bremerhaven</v>
          </cell>
          <cell r="C870" t="str">
            <v>Deutsch</v>
          </cell>
          <cell r="D870">
            <v>21</v>
          </cell>
          <cell r="E870">
            <v>955.5</v>
          </cell>
          <cell r="F870">
            <v>100</v>
          </cell>
          <cell r="G870">
            <v>104.6572475143911</v>
          </cell>
          <cell r="H870">
            <v>20</v>
          </cell>
          <cell r="I870">
            <v>104.65724751439036</v>
          </cell>
        </row>
        <row r="871">
          <cell r="A871">
            <v>1980</v>
          </cell>
          <cell r="B871" t="str">
            <v>Bremerhaven</v>
          </cell>
          <cell r="C871" t="str">
            <v>Deutsch</v>
          </cell>
          <cell r="D871">
            <v>22</v>
          </cell>
          <cell r="E871">
            <v>915</v>
          </cell>
          <cell r="F871">
            <v>79</v>
          </cell>
          <cell r="G871">
            <v>86.338797814208206</v>
          </cell>
          <cell r="H871">
            <v>20</v>
          </cell>
          <cell r="I871">
            <v>86.338797814207652</v>
          </cell>
        </row>
        <row r="872">
          <cell r="A872">
            <v>1980</v>
          </cell>
          <cell r="B872" t="str">
            <v>Bremerhaven</v>
          </cell>
          <cell r="C872" t="str">
            <v>Deutsch</v>
          </cell>
          <cell r="D872">
            <v>23</v>
          </cell>
          <cell r="E872">
            <v>852</v>
          </cell>
          <cell r="F872">
            <v>75</v>
          </cell>
          <cell r="G872">
            <v>88.028169014084739</v>
          </cell>
          <cell r="H872">
            <v>20</v>
          </cell>
          <cell r="I872">
            <v>88.028169014084511</v>
          </cell>
        </row>
        <row r="873">
          <cell r="A873">
            <v>1980</v>
          </cell>
          <cell r="B873" t="str">
            <v>Bremerhaven</v>
          </cell>
          <cell r="C873" t="str">
            <v>Deutsch</v>
          </cell>
          <cell r="D873">
            <v>24</v>
          </cell>
          <cell r="E873">
            <v>814</v>
          </cell>
          <cell r="F873">
            <v>70</v>
          </cell>
          <cell r="G873">
            <v>85.995085995086114</v>
          </cell>
          <cell r="H873">
            <v>20</v>
          </cell>
          <cell r="I873">
            <v>85.995085995085986</v>
          </cell>
        </row>
        <row r="874">
          <cell r="E874">
            <v>4516.5</v>
          </cell>
          <cell r="F874">
            <v>391</v>
          </cell>
          <cell r="H874" t="str">
            <v>20 Ergebnis</v>
          </cell>
          <cell r="I874">
            <v>86.571460201483447</v>
          </cell>
        </row>
        <row r="875">
          <cell r="A875">
            <v>1980</v>
          </cell>
          <cell r="B875" t="str">
            <v>Bremerhaven</v>
          </cell>
          <cell r="C875" t="str">
            <v>Deutsch</v>
          </cell>
          <cell r="D875">
            <v>25</v>
          </cell>
          <cell r="E875">
            <v>843.5</v>
          </cell>
          <cell r="F875">
            <v>74</v>
          </cell>
          <cell r="G875">
            <v>87.729697688204539</v>
          </cell>
          <cell r="H875">
            <v>25</v>
          </cell>
          <cell r="I875">
            <v>87.729697688203913</v>
          </cell>
        </row>
        <row r="876">
          <cell r="A876">
            <v>1980</v>
          </cell>
          <cell r="B876" t="str">
            <v>Bremerhaven</v>
          </cell>
          <cell r="C876" t="str">
            <v>Deutsch</v>
          </cell>
          <cell r="D876">
            <v>26</v>
          </cell>
          <cell r="E876">
            <v>804</v>
          </cell>
          <cell r="F876">
            <v>74</v>
          </cell>
          <cell r="G876">
            <v>92.039800995025146</v>
          </cell>
          <cell r="H876">
            <v>25</v>
          </cell>
          <cell r="I876">
            <v>92.039800995024862</v>
          </cell>
        </row>
        <row r="877">
          <cell r="A877">
            <v>1980</v>
          </cell>
          <cell r="B877" t="str">
            <v>Bremerhaven</v>
          </cell>
          <cell r="C877" t="str">
            <v>Deutsch</v>
          </cell>
          <cell r="D877">
            <v>27</v>
          </cell>
          <cell r="E877">
            <v>801</v>
          </cell>
          <cell r="F877">
            <v>68</v>
          </cell>
          <cell r="G877">
            <v>84.893882646691054</v>
          </cell>
          <cell r="H877">
            <v>25</v>
          </cell>
          <cell r="I877">
            <v>84.893882646691637</v>
          </cell>
        </row>
        <row r="878">
          <cell r="A878">
            <v>1980</v>
          </cell>
          <cell r="B878" t="str">
            <v>Bremerhaven</v>
          </cell>
          <cell r="C878" t="str">
            <v>Deutsch</v>
          </cell>
          <cell r="D878">
            <v>28</v>
          </cell>
          <cell r="E878">
            <v>787</v>
          </cell>
          <cell r="F878">
            <v>54</v>
          </cell>
          <cell r="G878">
            <v>68.614993646759643</v>
          </cell>
          <cell r="H878">
            <v>25</v>
          </cell>
          <cell r="I878">
            <v>68.614993646759842</v>
          </cell>
        </row>
        <row r="879">
          <cell r="A879">
            <v>1980</v>
          </cell>
          <cell r="B879" t="str">
            <v>Bremerhaven</v>
          </cell>
          <cell r="C879" t="str">
            <v>Deutsch</v>
          </cell>
          <cell r="D879">
            <v>29</v>
          </cell>
          <cell r="E879">
            <v>754</v>
          </cell>
          <cell r="F879">
            <v>54</v>
          </cell>
          <cell r="G879">
            <v>71.618037135278158</v>
          </cell>
          <cell r="H879">
            <v>25</v>
          </cell>
          <cell r="I879">
            <v>71.618037135278513</v>
          </cell>
        </row>
        <row r="880">
          <cell r="E880">
            <v>3989.5</v>
          </cell>
          <cell r="F880">
            <v>324</v>
          </cell>
          <cell r="H880" t="str">
            <v>25 Ergebnis</v>
          </cell>
          <cell r="I880">
            <v>81.213184609600191</v>
          </cell>
        </row>
        <row r="881">
          <cell r="A881">
            <v>1980</v>
          </cell>
          <cell r="B881" t="str">
            <v>Bremerhaven</v>
          </cell>
          <cell r="C881" t="str">
            <v>Deutsch</v>
          </cell>
          <cell r="D881">
            <v>30</v>
          </cell>
          <cell r="E881">
            <v>746.5</v>
          </cell>
          <cell r="F881">
            <v>42</v>
          </cell>
          <cell r="G881">
            <v>56.262558606831277</v>
          </cell>
          <cell r="H881">
            <v>30</v>
          </cell>
          <cell r="I881">
            <v>56.262558606831888</v>
          </cell>
        </row>
        <row r="882">
          <cell r="A882">
            <v>1980</v>
          </cell>
          <cell r="B882" t="str">
            <v>Bremerhaven</v>
          </cell>
          <cell r="C882" t="str">
            <v>Deutsch</v>
          </cell>
          <cell r="D882">
            <v>31</v>
          </cell>
          <cell r="E882">
            <v>727.5</v>
          </cell>
          <cell r="F882">
            <v>38</v>
          </cell>
          <cell r="G882">
            <v>52.233676975945741</v>
          </cell>
          <cell r="H882">
            <v>30</v>
          </cell>
          <cell r="I882">
            <v>52.233676975945016</v>
          </cell>
        </row>
        <row r="883">
          <cell r="A883">
            <v>1980</v>
          </cell>
          <cell r="B883" t="str">
            <v>Bremerhaven</v>
          </cell>
          <cell r="C883" t="str">
            <v>Deutsch</v>
          </cell>
          <cell r="D883">
            <v>32</v>
          </cell>
          <cell r="E883">
            <v>704.5</v>
          </cell>
          <cell r="F883">
            <v>34</v>
          </cell>
          <cell r="G883">
            <v>48.261178140525836</v>
          </cell>
          <cell r="H883">
            <v>30</v>
          </cell>
          <cell r="I883">
            <v>48.261178140525196</v>
          </cell>
        </row>
        <row r="884">
          <cell r="A884">
            <v>1980</v>
          </cell>
          <cell r="B884" t="str">
            <v>Bremerhaven</v>
          </cell>
          <cell r="C884" t="str">
            <v>Deutsch</v>
          </cell>
          <cell r="D884">
            <v>33</v>
          </cell>
          <cell r="E884">
            <v>704.5</v>
          </cell>
          <cell r="F884">
            <v>18</v>
          </cell>
          <cell r="G884">
            <v>25.550035486160393</v>
          </cell>
          <cell r="H884">
            <v>30</v>
          </cell>
          <cell r="I884">
            <v>25.5500354861604</v>
          </cell>
        </row>
        <row r="885">
          <cell r="A885">
            <v>1980</v>
          </cell>
          <cell r="B885" t="str">
            <v>Bremerhaven</v>
          </cell>
          <cell r="C885" t="str">
            <v>Deutsch</v>
          </cell>
          <cell r="D885">
            <v>34</v>
          </cell>
          <cell r="E885">
            <v>653</v>
          </cell>
          <cell r="F885">
            <v>17</v>
          </cell>
          <cell r="G885">
            <v>26.033690658499214</v>
          </cell>
          <cell r="H885">
            <v>30</v>
          </cell>
          <cell r="I885">
            <v>26.033690658499236</v>
          </cell>
        </row>
        <row r="886">
          <cell r="E886">
            <v>3536</v>
          </cell>
          <cell r="F886">
            <v>149</v>
          </cell>
          <cell r="H886" t="str">
            <v>30 Ergebnis</v>
          </cell>
          <cell r="I886">
            <v>42.138009049773757</v>
          </cell>
        </row>
        <row r="887">
          <cell r="A887">
            <v>1980</v>
          </cell>
          <cell r="B887" t="str">
            <v>Bremerhaven</v>
          </cell>
          <cell r="C887" t="str">
            <v>Deutsch</v>
          </cell>
          <cell r="D887">
            <v>35</v>
          </cell>
          <cell r="E887">
            <v>656.5</v>
          </cell>
          <cell r="F887">
            <v>13</v>
          </cell>
          <cell r="G887">
            <v>19.801980198019812</v>
          </cell>
          <cell r="H887">
            <v>35</v>
          </cell>
          <cell r="I887">
            <v>19.801980198019802</v>
          </cell>
        </row>
        <row r="888">
          <cell r="A888">
            <v>1980</v>
          </cell>
          <cell r="B888" t="str">
            <v>Bremerhaven</v>
          </cell>
          <cell r="C888" t="str">
            <v>Deutsch</v>
          </cell>
          <cell r="D888">
            <v>36</v>
          </cell>
          <cell r="E888">
            <v>752</v>
          </cell>
          <cell r="F888">
            <v>7</v>
          </cell>
          <cell r="G888">
            <v>9.3085106382978715</v>
          </cell>
          <cell r="H888">
            <v>35</v>
          </cell>
          <cell r="I888">
            <v>9.3085106382978715</v>
          </cell>
        </row>
        <row r="889">
          <cell r="A889">
            <v>1980</v>
          </cell>
          <cell r="B889" t="str">
            <v>Bremerhaven</v>
          </cell>
          <cell r="C889" t="str">
            <v>Deutsch</v>
          </cell>
          <cell r="D889">
            <v>37</v>
          </cell>
          <cell r="E889">
            <v>766.5</v>
          </cell>
          <cell r="F889">
            <v>5</v>
          </cell>
          <cell r="G889">
            <v>6.5231572080887057</v>
          </cell>
          <cell r="H889">
            <v>35</v>
          </cell>
          <cell r="I889">
            <v>6.5231572080887146</v>
          </cell>
        </row>
        <row r="890">
          <cell r="A890">
            <v>1980</v>
          </cell>
          <cell r="B890" t="str">
            <v>Bremerhaven</v>
          </cell>
          <cell r="C890" t="str">
            <v>Deutsch</v>
          </cell>
          <cell r="D890">
            <v>38</v>
          </cell>
          <cell r="E890">
            <v>807</v>
          </cell>
          <cell r="F890">
            <v>10</v>
          </cell>
          <cell r="G890">
            <v>12.391573729863689</v>
          </cell>
          <cell r="H890">
            <v>35</v>
          </cell>
          <cell r="I890">
            <v>12.391573729863692</v>
          </cell>
        </row>
        <row r="891">
          <cell r="A891">
            <v>1980</v>
          </cell>
          <cell r="B891" t="str">
            <v>Bremerhaven</v>
          </cell>
          <cell r="C891" t="str">
            <v>Deutsch</v>
          </cell>
          <cell r="D891">
            <v>39</v>
          </cell>
          <cell r="E891">
            <v>929.5</v>
          </cell>
          <cell r="F891">
            <v>8</v>
          </cell>
          <cell r="G891">
            <v>8.6067778375470709</v>
          </cell>
          <cell r="H891">
            <v>35</v>
          </cell>
          <cell r="I891">
            <v>8.6067778375470692</v>
          </cell>
        </row>
        <row r="892">
          <cell r="E892">
            <v>3911.5</v>
          </cell>
          <cell r="F892">
            <v>43</v>
          </cell>
          <cell r="H892" t="str">
            <v>35 Ergebnis</v>
          </cell>
          <cell r="I892">
            <v>10.993225105458263</v>
          </cell>
        </row>
        <row r="893">
          <cell r="A893">
            <v>1980</v>
          </cell>
          <cell r="B893" t="str">
            <v>Bremerhaven</v>
          </cell>
          <cell r="C893" t="str">
            <v>Deutsch</v>
          </cell>
          <cell r="D893">
            <v>40</v>
          </cell>
          <cell r="E893">
            <v>939</v>
          </cell>
          <cell r="F893">
            <v>8</v>
          </cell>
          <cell r="G893">
            <v>8.5197018104366204</v>
          </cell>
          <cell r="H893">
            <v>45</v>
          </cell>
          <cell r="I893">
            <v>8.5197018104366347</v>
          </cell>
        </row>
        <row r="894">
          <cell r="A894">
            <v>1980</v>
          </cell>
          <cell r="B894" t="str">
            <v>Bremerhaven</v>
          </cell>
          <cell r="C894" t="str">
            <v>Deutsch</v>
          </cell>
          <cell r="D894">
            <v>41</v>
          </cell>
          <cell r="E894">
            <v>901</v>
          </cell>
          <cell r="F894">
            <v>0</v>
          </cell>
          <cell r="G894">
            <v>0</v>
          </cell>
          <cell r="H894">
            <v>45</v>
          </cell>
          <cell r="I894">
            <v>0</v>
          </cell>
        </row>
        <row r="895">
          <cell r="A895">
            <v>1980</v>
          </cell>
          <cell r="B895" t="str">
            <v>Bremerhaven</v>
          </cell>
          <cell r="C895" t="str">
            <v>Deutsch</v>
          </cell>
          <cell r="D895">
            <v>42</v>
          </cell>
          <cell r="E895">
            <v>880.5</v>
          </cell>
          <cell r="F895">
            <v>1</v>
          </cell>
          <cell r="G895">
            <v>1.1357183418512422</v>
          </cell>
          <cell r="H895">
            <v>45</v>
          </cell>
          <cell r="I895">
            <v>1.1357183418512209</v>
          </cell>
        </row>
        <row r="896">
          <cell r="A896">
            <v>1980</v>
          </cell>
          <cell r="B896" t="str">
            <v>Bremerhaven</v>
          </cell>
          <cell r="C896" t="str">
            <v>Deutsch</v>
          </cell>
          <cell r="D896">
            <v>43</v>
          </cell>
          <cell r="E896">
            <v>857</v>
          </cell>
          <cell r="F896">
            <v>2</v>
          </cell>
          <cell r="G896">
            <v>2.3337222870478587</v>
          </cell>
          <cell r="H896">
            <v>45</v>
          </cell>
          <cell r="I896">
            <v>2.3337222870478413</v>
          </cell>
        </row>
        <row r="897">
          <cell r="A897">
            <v>1980</v>
          </cell>
          <cell r="B897" t="str">
            <v>Bremerhaven</v>
          </cell>
          <cell r="C897" t="str">
            <v>Deutsch</v>
          </cell>
          <cell r="D897">
            <v>44</v>
          </cell>
          <cell r="E897">
            <v>844</v>
          </cell>
          <cell r="F897">
            <v>0</v>
          </cell>
          <cell r="G897">
            <v>0</v>
          </cell>
          <cell r="H897">
            <v>45</v>
          </cell>
          <cell r="I897">
            <v>0</v>
          </cell>
        </row>
        <row r="898">
          <cell r="A898">
            <v>1980</v>
          </cell>
          <cell r="B898" t="str">
            <v>Bremerhaven</v>
          </cell>
          <cell r="C898" t="str">
            <v>Deutsch</v>
          </cell>
          <cell r="D898">
            <v>45</v>
          </cell>
          <cell r="E898">
            <v>860</v>
          </cell>
          <cell r="F898">
            <v>0</v>
          </cell>
          <cell r="G898">
            <v>0</v>
          </cell>
          <cell r="H898">
            <v>45</v>
          </cell>
          <cell r="I898">
            <v>0</v>
          </cell>
        </row>
        <row r="899">
          <cell r="A899">
            <v>1980</v>
          </cell>
          <cell r="B899" t="str">
            <v>Bremerhaven</v>
          </cell>
          <cell r="C899" t="str">
            <v>Deutsch</v>
          </cell>
          <cell r="D899">
            <v>46</v>
          </cell>
          <cell r="E899">
            <v>755.5</v>
          </cell>
          <cell r="F899">
            <v>0</v>
          </cell>
          <cell r="G899">
            <v>0</v>
          </cell>
          <cell r="H899">
            <v>45</v>
          </cell>
          <cell r="I899">
            <v>0</v>
          </cell>
        </row>
        <row r="900">
          <cell r="A900">
            <v>1980</v>
          </cell>
          <cell r="B900" t="str">
            <v>Bremerhaven</v>
          </cell>
          <cell r="C900" t="str">
            <v>Deutsch</v>
          </cell>
          <cell r="D900">
            <v>47</v>
          </cell>
          <cell r="E900">
            <v>679.5</v>
          </cell>
          <cell r="F900">
            <v>0</v>
          </cell>
          <cell r="G900">
            <v>0</v>
          </cell>
          <cell r="H900">
            <v>45</v>
          </cell>
          <cell r="I900">
            <v>0</v>
          </cell>
        </row>
        <row r="901">
          <cell r="A901">
            <v>1980</v>
          </cell>
          <cell r="B901" t="str">
            <v>Bremerhaven</v>
          </cell>
          <cell r="C901" t="str">
            <v>Deutsch</v>
          </cell>
          <cell r="D901">
            <v>48</v>
          </cell>
          <cell r="E901">
            <v>739.5</v>
          </cell>
          <cell r="F901">
            <v>0</v>
          </cell>
          <cell r="G901">
            <v>0</v>
          </cell>
          <cell r="H901">
            <v>45</v>
          </cell>
          <cell r="I901">
            <v>0</v>
          </cell>
        </row>
        <row r="902">
          <cell r="A902">
            <v>1980</v>
          </cell>
          <cell r="B902" t="str">
            <v>Bremerhaven</v>
          </cell>
          <cell r="C902" t="str">
            <v>Deutsch</v>
          </cell>
          <cell r="D902">
            <v>49</v>
          </cell>
          <cell r="E902">
            <v>792</v>
          </cell>
          <cell r="F902">
            <v>0</v>
          </cell>
          <cell r="G902">
            <v>0</v>
          </cell>
          <cell r="H902">
            <v>45</v>
          </cell>
          <cell r="I902">
            <v>0</v>
          </cell>
        </row>
        <row r="903">
          <cell r="E903">
            <v>8248</v>
          </cell>
          <cell r="F903">
            <v>11</v>
          </cell>
          <cell r="H903" t="str">
            <v>45 Ergebnis</v>
          </cell>
          <cell r="I903">
            <v>1.3336566440349176</v>
          </cell>
        </row>
        <row r="904">
          <cell r="A904">
            <v>1980</v>
          </cell>
          <cell r="B904" t="str">
            <v>Bremerhaven</v>
          </cell>
          <cell r="C904" t="str">
            <v>Ausl.</v>
          </cell>
          <cell r="D904">
            <v>15</v>
          </cell>
          <cell r="E904">
            <v>74.5</v>
          </cell>
          <cell r="F904">
            <v>1</v>
          </cell>
          <cell r="G904">
            <v>13.422818791946298</v>
          </cell>
          <cell r="H904">
            <v>15</v>
          </cell>
          <cell r="I904">
            <v>13.422818791946309</v>
          </cell>
        </row>
        <row r="905">
          <cell r="A905">
            <v>1980</v>
          </cell>
          <cell r="B905" t="str">
            <v>Bremerhaven</v>
          </cell>
          <cell r="C905" t="str">
            <v>Ausl.</v>
          </cell>
          <cell r="D905">
            <v>16</v>
          </cell>
          <cell r="E905">
            <v>79.5</v>
          </cell>
          <cell r="F905">
            <v>2</v>
          </cell>
          <cell r="G905">
            <v>25.157232704402531</v>
          </cell>
          <cell r="H905">
            <v>15</v>
          </cell>
          <cell r="I905">
            <v>25.157232704402517</v>
          </cell>
        </row>
        <row r="906">
          <cell r="A906">
            <v>1980</v>
          </cell>
          <cell r="B906" t="str">
            <v>Bremerhaven</v>
          </cell>
          <cell r="C906" t="str">
            <v>Ausl.</v>
          </cell>
          <cell r="D906">
            <v>17</v>
          </cell>
          <cell r="E906">
            <v>77</v>
          </cell>
          <cell r="F906">
            <v>1</v>
          </cell>
          <cell r="G906">
            <v>12.987012987013006</v>
          </cell>
          <cell r="H906">
            <v>15</v>
          </cell>
          <cell r="I906">
            <v>12.987012987012987</v>
          </cell>
        </row>
        <row r="907">
          <cell r="A907">
            <v>1980</v>
          </cell>
          <cell r="B907" t="str">
            <v>Bremerhaven</v>
          </cell>
          <cell r="C907" t="str">
            <v>Ausl.</v>
          </cell>
          <cell r="D907">
            <v>18</v>
          </cell>
          <cell r="E907">
            <v>67.5</v>
          </cell>
          <cell r="F907">
            <v>6</v>
          </cell>
          <cell r="G907">
            <v>88.888888888888886</v>
          </cell>
          <cell r="H907">
            <v>15</v>
          </cell>
          <cell r="I907">
            <v>88.888888888888886</v>
          </cell>
        </row>
        <row r="908">
          <cell r="A908">
            <v>1980</v>
          </cell>
          <cell r="B908" t="str">
            <v>Bremerhaven</v>
          </cell>
          <cell r="C908" t="str">
            <v>Ausl.</v>
          </cell>
          <cell r="D908">
            <v>19</v>
          </cell>
          <cell r="E908">
            <v>65.5</v>
          </cell>
          <cell r="F908">
            <v>14</v>
          </cell>
          <cell r="G908">
            <v>213.74045801526748</v>
          </cell>
          <cell r="H908">
            <v>15</v>
          </cell>
          <cell r="I908">
            <v>213.74045801526719</v>
          </cell>
        </row>
        <row r="909">
          <cell r="E909">
            <v>364</v>
          </cell>
          <cell r="F909">
            <v>24</v>
          </cell>
          <cell r="H909" t="str">
            <v>15 Ergebnis</v>
          </cell>
          <cell r="I909">
            <v>65.934065934065927</v>
          </cell>
        </row>
        <row r="910">
          <cell r="A910">
            <v>1980</v>
          </cell>
          <cell r="B910" t="str">
            <v>Bremerhaven</v>
          </cell>
          <cell r="C910" t="str">
            <v>Ausl.</v>
          </cell>
          <cell r="D910">
            <v>20</v>
          </cell>
          <cell r="E910">
            <v>74.5</v>
          </cell>
          <cell r="F910">
            <v>17</v>
          </cell>
          <cell r="G910">
            <v>228.18791946308795</v>
          </cell>
          <cell r="H910">
            <v>20</v>
          </cell>
          <cell r="I910">
            <v>228.18791946308724</v>
          </cell>
        </row>
        <row r="911">
          <cell r="A911">
            <v>1980</v>
          </cell>
          <cell r="B911" t="str">
            <v>Bremerhaven</v>
          </cell>
          <cell r="C911" t="str">
            <v>Ausl.</v>
          </cell>
          <cell r="D911">
            <v>21</v>
          </cell>
          <cell r="E911">
            <v>73.5</v>
          </cell>
          <cell r="F911">
            <v>15</v>
          </cell>
          <cell r="G911">
            <v>204.0816326530605</v>
          </cell>
          <cell r="H911">
            <v>20</v>
          </cell>
          <cell r="I911">
            <v>204.08163265306121</v>
          </cell>
        </row>
        <row r="912">
          <cell r="A912">
            <v>1980</v>
          </cell>
          <cell r="B912" t="str">
            <v>Bremerhaven</v>
          </cell>
          <cell r="C912" t="str">
            <v>Ausl.</v>
          </cell>
          <cell r="D912">
            <v>22</v>
          </cell>
          <cell r="E912">
            <v>64</v>
          </cell>
          <cell r="F912">
            <v>11</v>
          </cell>
          <cell r="G912">
            <v>171.875</v>
          </cell>
          <cell r="H912">
            <v>20</v>
          </cell>
          <cell r="I912">
            <v>171.875</v>
          </cell>
        </row>
        <row r="913">
          <cell r="A913">
            <v>1980</v>
          </cell>
          <cell r="B913" t="str">
            <v>Bremerhaven</v>
          </cell>
          <cell r="C913" t="str">
            <v>Ausl.</v>
          </cell>
          <cell r="D913">
            <v>23</v>
          </cell>
          <cell r="E913">
            <v>63.5</v>
          </cell>
          <cell r="F913">
            <v>14</v>
          </cell>
          <cell r="G913">
            <v>220.47244094488187</v>
          </cell>
          <cell r="H913">
            <v>20</v>
          </cell>
          <cell r="I913">
            <v>220.4724409448819</v>
          </cell>
        </row>
        <row r="914">
          <cell r="A914">
            <v>1980</v>
          </cell>
          <cell r="B914" t="str">
            <v>Bremerhaven</v>
          </cell>
          <cell r="C914" t="str">
            <v>Ausl.</v>
          </cell>
          <cell r="D914">
            <v>24</v>
          </cell>
          <cell r="E914">
            <v>77.5</v>
          </cell>
          <cell r="F914">
            <v>14</v>
          </cell>
          <cell r="G914">
            <v>180.64516129032313</v>
          </cell>
          <cell r="H914">
            <v>20</v>
          </cell>
          <cell r="I914">
            <v>180.64516129032256</v>
          </cell>
        </row>
        <row r="915">
          <cell r="E915">
            <v>353</v>
          </cell>
          <cell r="F915">
            <v>71</v>
          </cell>
          <cell r="H915" t="str">
            <v>20 Ergebnis</v>
          </cell>
          <cell r="I915">
            <v>201.13314447592066</v>
          </cell>
        </row>
        <row r="916">
          <cell r="A916">
            <v>1980</v>
          </cell>
          <cell r="B916" t="str">
            <v>Bremerhaven</v>
          </cell>
          <cell r="C916" t="str">
            <v>Ausl.</v>
          </cell>
          <cell r="D916">
            <v>25</v>
          </cell>
          <cell r="E916">
            <v>89.5</v>
          </cell>
          <cell r="F916">
            <v>20</v>
          </cell>
          <cell r="G916">
            <v>223.4636871508383</v>
          </cell>
          <cell r="H916">
            <v>25</v>
          </cell>
          <cell r="I916">
            <v>223.46368715083798</v>
          </cell>
        </row>
        <row r="917">
          <cell r="A917">
            <v>1980</v>
          </cell>
          <cell r="B917" t="str">
            <v>Bremerhaven</v>
          </cell>
          <cell r="C917" t="str">
            <v>Ausl.</v>
          </cell>
          <cell r="D917">
            <v>26</v>
          </cell>
          <cell r="E917">
            <v>97.5</v>
          </cell>
          <cell r="F917">
            <v>18</v>
          </cell>
          <cell r="G917">
            <v>184.61538461538484</v>
          </cell>
          <cell r="H917">
            <v>25</v>
          </cell>
          <cell r="I917">
            <v>184.61538461538464</v>
          </cell>
        </row>
        <row r="918">
          <cell r="A918">
            <v>1980</v>
          </cell>
          <cell r="B918" t="str">
            <v>Bremerhaven</v>
          </cell>
          <cell r="C918" t="str">
            <v>Ausl.</v>
          </cell>
          <cell r="D918">
            <v>27</v>
          </cell>
          <cell r="E918">
            <v>100</v>
          </cell>
          <cell r="F918">
            <v>14</v>
          </cell>
          <cell r="G918">
            <v>140</v>
          </cell>
          <cell r="H918">
            <v>25</v>
          </cell>
          <cell r="I918">
            <v>140</v>
          </cell>
        </row>
        <row r="919">
          <cell r="A919">
            <v>1980</v>
          </cell>
          <cell r="B919" t="str">
            <v>Bremerhaven</v>
          </cell>
          <cell r="C919" t="str">
            <v>Ausl.</v>
          </cell>
          <cell r="D919">
            <v>28</v>
          </cell>
          <cell r="E919">
            <v>93.5</v>
          </cell>
          <cell r="F919">
            <v>11</v>
          </cell>
          <cell r="G919">
            <v>117.64705882352995</v>
          </cell>
          <cell r="H919">
            <v>25</v>
          </cell>
          <cell r="I919">
            <v>117.64705882352942</v>
          </cell>
        </row>
        <row r="920">
          <cell r="A920">
            <v>1980</v>
          </cell>
          <cell r="B920" t="str">
            <v>Bremerhaven</v>
          </cell>
          <cell r="C920" t="str">
            <v>Ausl.</v>
          </cell>
          <cell r="D920">
            <v>29</v>
          </cell>
          <cell r="E920">
            <v>99</v>
          </cell>
          <cell r="F920">
            <v>11</v>
          </cell>
          <cell r="G920">
            <v>111.11111111111111</v>
          </cell>
          <cell r="H920">
            <v>25</v>
          </cell>
          <cell r="I920">
            <v>111.1111111111111</v>
          </cell>
        </row>
        <row r="921">
          <cell r="E921">
            <v>479.5</v>
          </cell>
          <cell r="F921">
            <v>74</v>
          </cell>
          <cell r="H921" t="str">
            <v>25 Ergebnis</v>
          </cell>
          <cell r="I921">
            <v>154.3274244004171</v>
          </cell>
        </row>
        <row r="922">
          <cell r="A922">
            <v>1980</v>
          </cell>
          <cell r="B922" t="str">
            <v>Bremerhaven</v>
          </cell>
          <cell r="C922" t="str">
            <v>Ausl.</v>
          </cell>
          <cell r="D922">
            <v>30</v>
          </cell>
          <cell r="E922">
            <v>115.5</v>
          </cell>
          <cell r="F922">
            <v>17</v>
          </cell>
          <cell r="G922">
            <v>147.18614718614694</v>
          </cell>
          <cell r="H922">
            <v>30</v>
          </cell>
          <cell r="I922">
            <v>147.1861471861472</v>
          </cell>
        </row>
        <row r="923">
          <cell r="A923">
            <v>1980</v>
          </cell>
          <cell r="B923" t="str">
            <v>Bremerhaven</v>
          </cell>
          <cell r="C923" t="str">
            <v>Ausl.</v>
          </cell>
          <cell r="D923">
            <v>31</v>
          </cell>
          <cell r="E923">
            <v>118</v>
          </cell>
          <cell r="F923">
            <v>13</v>
          </cell>
          <cell r="G923">
            <v>110.16949152542448</v>
          </cell>
          <cell r="H923">
            <v>30</v>
          </cell>
          <cell r="I923">
            <v>110.16949152542374</v>
          </cell>
        </row>
        <row r="924">
          <cell r="A924">
            <v>1980</v>
          </cell>
          <cell r="B924" t="str">
            <v>Bremerhaven</v>
          </cell>
          <cell r="C924" t="str">
            <v>Ausl.</v>
          </cell>
          <cell r="D924">
            <v>32</v>
          </cell>
          <cell r="E924">
            <v>111.5</v>
          </cell>
          <cell r="F924">
            <v>12</v>
          </cell>
          <cell r="G924">
            <v>107.62331838565005</v>
          </cell>
          <cell r="H924">
            <v>30</v>
          </cell>
          <cell r="I924">
            <v>107.62331838565021</v>
          </cell>
        </row>
        <row r="925">
          <cell r="A925">
            <v>1980</v>
          </cell>
          <cell r="B925" t="str">
            <v>Bremerhaven</v>
          </cell>
          <cell r="C925" t="str">
            <v>Ausl.</v>
          </cell>
          <cell r="D925">
            <v>33</v>
          </cell>
          <cell r="E925">
            <v>88</v>
          </cell>
          <cell r="F925">
            <v>8</v>
          </cell>
          <cell r="G925">
            <v>90.909090909091603</v>
          </cell>
          <cell r="H925">
            <v>30</v>
          </cell>
          <cell r="I925">
            <v>90.909090909090907</v>
          </cell>
        </row>
        <row r="926">
          <cell r="A926">
            <v>1980</v>
          </cell>
          <cell r="B926" t="str">
            <v>Bremerhaven</v>
          </cell>
          <cell r="C926" t="str">
            <v>Ausl.</v>
          </cell>
          <cell r="D926">
            <v>34</v>
          </cell>
          <cell r="E926">
            <v>86</v>
          </cell>
          <cell r="F926">
            <v>4</v>
          </cell>
          <cell r="G926">
            <v>46.511627906976074</v>
          </cell>
          <cell r="H926">
            <v>30</v>
          </cell>
          <cell r="I926">
            <v>46.511627906976742</v>
          </cell>
        </row>
        <row r="927">
          <cell r="E927">
            <v>519</v>
          </cell>
          <cell r="F927">
            <v>54</v>
          </cell>
          <cell r="H927" t="str">
            <v>30 Ergebnis</v>
          </cell>
          <cell r="I927">
            <v>104.04624277456648</v>
          </cell>
        </row>
        <row r="928">
          <cell r="A928">
            <v>1980</v>
          </cell>
          <cell r="B928" t="str">
            <v>Bremerhaven</v>
          </cell>
          <cell r="C928" t="str">
            <v>Ausl.</v>
          </cell>
          <cell r="D928">
            <v>35</v>
          </cell>
          <cell r="E928">
            <v>86.5</v>
          </cell>
          <cell r="F928">
            <v>4</v>
          </cell>
          <cell r="G928">
            <v>46.242774566474623</v>
          </cell>
          <cell r="H928">
            <v>35</v>
          </cell>
          <cell r="I928">
            <v>46.24277456647399</v>
          </cell>
        </row>
        <row r="929">
          <cell r="A929">
            <v>1980</v>
          </cell>
          <cell r="B929" t="str">
            <v>Bremerhaven</v>
          </cell>
          <cell r="C929" t="str">
            <v>Ausl.</v>
          </cell>
          <cell r="D929">
            <v>36</v>
          </cell>
          <cell r="E929">
            <v>71</v>
          </cell>
          <cell r="F929">
            <v>5</v>
          </cell>
          <cell r="G929">
            <v>70.422535211268098</v>
          </cell>
          <cell r="H929">
            <v>35</v>
          </cell>
          <cell r="I929">
            <v>70.422535211267615</v>
          </cell>
        </row>
        <row r="930">
          <cell r="A930">
            <v>1980</v>
          </cell>
          <cell r="B930" t="str">
            <v>Bremerhaven</v>
          </cell>
          <cell r="C930" t="str">
            <v>Ausl.</v>
          </cell>
          <cell r="D930">
            <v>37</v>
          </cell>
          <cell r="E930">
            <v>71.5</v>
          </cell>
          <cell r="F930">
            <v>2</v>
          </cell>
          <cell r="G930">
            <v>27.972027972027995</v>
          </cell>
          <cell r="H930">
            <v>35</v>
          </cell>
          <cell r="I930">
            <v>27.972027972027973</v>
          </cell>
        </row>
        <row r="931">
          <cell r="A931">
            <v>1980</v>
          </cell>
          <cell r="B931" t="str">
            <v>Bremerhaven</v>
          </cell>
          <cell r="C931" t="str">
            <v>Ausl.</v>
          </cell>
          <cell r="D931">
            <v>38</v>
          </cell>
          <cell r="E931">
            <v>64</v>
          </cell>
          <cell r="F931">
            <v>3</v>
          </cell>
          <cell r="G931">
            <v>46.875</v>
          </cell>
          <cell r="H931">
            <v>35</v>
          </cell>
          <cell r="I931">
            <v>46.875</v>
          </cell>
        </row>
        <row r="932">
          <cell r="A932">
            <v>1980</v>
          </cell>
          <cell r="B932" t="str">
            <v>Bremerhaven</v>
          </cell>
          <cell r="C932" t="str">
            <v>Ausl.</v>
          </cell>
          <cell r="D932">
            <v>39</v>
          </cell>
          <cell r="E932">
            <v>61.5</v>
          </cell>
          <cell r="F932">
            <v>3</v>
          </cell>
          <cell r="G932">
            <v>48.780487804877303</v>
          </cell>
          <cell r="H932">
            <v>35</v>
          </cell>
          <cell r="I932">
            <v>48.780487804878049</v>
          </cell>
        </row>
        <row r="933">
          <cell r="E933">
            <v>354.5</v>
          </cell>
          <cell r="F933">
            <v>17</v>
          </cell>
          <cell r="H933" t="str">
            <v>35 Ergebnis</v>
          </cell>
          <cell r="I933">
            <v>47.954866008462623</v>
          </cell>
        </row>
        <row r="934">
          <cell r="A934">
            <v>1980</v>
          </cell>
          <cell r="B934" t="str">
            <v>Bremerhaven</v>
          </cell>
          <cell r="C934" t="str">
            <v>Ausl.</v>
          </cell>
          <cell r="D934">
            <v>40</v>
          </cell>
          <cell r="E934">
            <v>71</v>
          </cell>
          <cell r="F934">
            <v>1</v>
          </cell>
          <cell r="G934">
            <v>14.084507042253518</v>
          </cell>
          <cell r="H934">
            <v>45</v>
          </cell>
          <cell r="I934">
            <v>14.084507042253522</v>
          </cell>
        </row>
        <row r="935">
          <cell r="A935">
            <v>1980</v>
          </cell>
          <cell r="B935" t="str">
            <v>Bremerhaven</v>
          </cell>
          <cell r="C935" t="str">
            <v>Ausl.</v>
          </cell>
          <cell r="D935">
            <v>41</v>
          </cell>
          <cell r="E935">
            <v>67.5</v>
          </cell>
          <cell r="F935">
            <v>0</v>
          </cell>
          <cell r="G935">
            <v>0</v>
          </cell>
          <cell r="H935">
            <v>45</v>
          </cell>
          <cell r="I935">
            <v>0</v>
          </cell>
        </row>
        <row r="936">
          <cell r="A936">
            <v>1980</v>
          </cell>
          <cell r="B936" t="str">
            <v>Bremerhaven</v>
          </cell>
          <cell r="C936" t="str">
            <v>Ausl.</v>
          </cell>
          <cell r="D936">
            <v>42</v>
          </cell>
          <cell r="E936">
            <v>57.5</v>
          </cell>
          <cell r="F936">
            <v>0</v>
          </cell>
          <cell r="G936">
            <v>0</v>
          </cell>
          <cell r="H936">
            <v>45</v>
          </cell>
          <cell r="I936">
            <v>0</v>
          </cell>
        </row>
        <row r="937">
          <cell r="A937">
            <v>1980</v>
          </cell>
          <cell r="B937" t="str">
            <v>Bremerhaven</v>
          </cell>
          <cell r="C937" t="str">
            <v>Ausl.</v>
          </cell>
          <cell r="D937">
            <v>43</v>
          </cell>
          <cell r="E937">
            <v>49.5</v>
          </cell>
          <cell r="F937">
            <v>1</v>
          </cell>
          <cell r="G937">
            <v>20.202020202020222</v>
          </cell>
          <cell r="H937">
            <v>45</v>
          </cell>
          <cell r="I937">
            <v>20.202020202020201</v>
          </cell>
        </row>
        <row r="938">
          <cell r="A938">
            <v>1980</v>
          </cell>
          <cell r="B938" t="str">
            <v>Bremerhaven</v>
          </cell>
          <cell r="C938" t="str">
            <v>Ausl.</v>
          </cell>
          <cell r="D938">
            <v>44</v>
          </cell>
          <cell r="E938">
            <v>43</v>
          </cell>
          <cell r="F938">
            <v>0</v>
          </cell>
          <cell r="G938">
            <v>0</v>
          </cell>
          <cell r="H938">
            <v>45</v>
          </cell>
          <cell r="I938">
            <v>0</v>
          </cell>
        </row>
        <row r="939">
          <cell r="A939">
            <v>1980</v>
          </cell>
          <cell r="B939" t="str">
            <v>Bremerhaven</v>
          </cell>
          <cell r="C939" t="str">
            <v>Ausl.</v>
          </cell>
          <cell r="D939">
            <v>45</v>
          </cell>
          <cell r="E939">
            <v>40</v>
          </cell>
          <cell r="F939">
            <v>0</v>
          </cell>
          <cell r="G939">
            <v>0</v>
          </cell>
          <cell r="H939">
            <v>45</v>
          </cell>
          <cell r="I939">
            <v>0</v>
          </cell>
        </row>
        <row r="940">
          <cell r="A940">
            <v>1980</v>
          </cell>
          <cell r="B940" t="str">
            <v>Bremerhaven</v>
          </cell>
          <cell r="C940" t="str">
            <v>Ausl.</v>
          </cell>
          <cell r="D940">
            <v>46</v>
          </cell>
          <cell r="E940">
            <v>39.5</v>
          </cell>
          <cell r="F940">
            <v>0</v>
          </cell>
          <cell r="G940">
            <v>0</v>
          </cell>
          <cell r="H940">
            <v>45</v>
          </cell>
          <cell r="I940">
            <v>0</v>
          </cell>
        </row>
        <row r="941">
          <cell r="A941">
            <v>1980</v>
          </cell>
          <cell r="B941" t="str">
            <v>Bremerhaven</v>
          </cell>
          <cell r="C941" t="str">
            <v>Ausl.</v>
          </cell>
          <cell r="D941">
            <v>47</v>
          </cell>
          <cell r="E941">
            <v>38</v>
          </cell>
          <cell r="F941">
            <v>0</v>
          </cell>
          <cell r="G941">
            <v>0</v>
          </cell>
          <cell r="H941">
            <v>45</v>
          </cell>
          <cell r="I941">
            <v>0</v>
          </cell>
        </row>
        <row r="942">
          <cell r="A942">
            <v>1980</v>
          </cell>
          <cell r="B942" t="str">
            <v>Bremerhaven</v>
          </cell>
          <cell r="C942" t="str">
            <v>Ausl.</v>
          </cell>
          <cell r="D942">
            <v>48</v>
          </cell>
          <cell r="E942">
            <v>37.5</v>
          </cell>
          <cell r="F942">
            <v>0</v>
          </cell>
          <cell r="G942">
            <v>0</v>
          </cell>
          <cell r="H942">
            <v>45</v>
          </cell>
          <cell r="I942">
            <v>0</v>
          </cell>
        </row>
        <row r="943">
          <cell r="A943">
            <v>1980</v>
          </cell>
          <cell r="B943" t="str">
            <v>Bremerhaven</v>
          </cell>
          <cell r="C943" t="str">
            <v>Ausl.</v>
          </cell>
          <cell r="D943">
            <v>49</v>
          </cell>
          <cell r="E943">
            <v>28.5</v>
          </cell>
          <cell r="F943">
            <v>0</v>
          </cell>
          <cell r="G943">
            <v>0</v>
          </cell>
          <cell r="H943">
            <v>45</v>
          </cell>
          <cell r="I943">
            <v>0</v>
          </cell>
        </row>
        <row r="944">
          <cell r="E944">
            <v>472</v>
          </cell>
          <cell r="F944">
            <v>2</v>
          </cell>
          <cell r="H944" t="str">
            <v>45 Ergebnis</v>
          </cell>
          <cell r="I944">
            <v>4.2372881355932206</v>
          </cell>
        </row>
        <row r="945">
          <cell r="A945">
            <v>1980</v>
          </cell>
          <cell r="B945" t="str">
            <v>Bremerhaven</v>
          </cell>
          <cell r="C945" t="str">
            <v>insgesamt</v>
          </cell>
          <cell r="D945">
            <v>15</v>
          </cell>
          <cell r="E945">
            <v>1112</v>
          </cell>
          <cell r="F945">
            <v>3</v>
          </cell>
          <cell r="G945">
            <v>2.6978417266187065</v>
          </cell>
          <cell r="H945">
            <v>15</v>
          </cell>
          <cell r="I945">
            <v>2.6978417266187051</v>
          </cell>
        </row>
        <row r="946">
          <cell r="A946">
            <v>1980</v>
          </cell>
          <cell r="B946" t="str">
            <v>Bremerhaven</v>
          </cell>
          <cell r="C946" t="str">
            <v>insgesamt</v>
          </cell>
          <cell r="D946">
            <v>16</v>
          </cell>
          <cell r="E946">
            <v>1092.5</v>
          </cell>
          <cell r="F946">
            <v>11</v>
          </cell>
          <cell r="G946">
            <v>10.068649885583499</v>
          </cell>
          <cell r="H946">
            <v>15</v>
          </cell>
          <cell r="I946">
            <v>10.068649885583525</v>
          </cell>
        </row>
        <row r="947">
          <cell r="A947">
            <v>1980</v>
          </cell>
          <cell r="B947" t="str">
            <v>Bremerhaven</v>
          </cell>
          <cell r="C947" t="str">
            <v>insgesamt</v>
          </cell>
          <cell r="D947">
            <v>17</v>
          </cell>
          <cell r="E947">
            <v>1066</v>
          </cell>
          <cell r="F947">
            <v>12</v>
          </cell>
          <cell r="G947">
            <v>11.257035647279531</v>
          </cell>
          <cell r="H947">
            <v>15</v>
          </cell>
          <cell r="I947">
            <v>11.257035647279551</v>
          </cell>
        </row>
        <row r="948">
          <cell r="A948">
            <v>1980</v>
          </cell>
          <cell r="B948" t="str">
            <v>Bremerhaven</v>
          </cell>
          <cell r="C948" t="str">
            <v>insgesamt</v>
          </cell>
          <cell r="D948">
            <v>18</v>
          </cell>
          <cell r="E948">
            <v>1050</v>
          </cell>
          <cell r="F948">
            <v>48</v>
          </cell>
          <cell r="G948">
            <v>45.714285714285936</v>
          </cell>
          <cell r="H948">
            <v>15</v>
          </cell>
          <cell r="I948">
            <v>45.714285714285708</v>
          </cell>
        </row>
        <row r="949">
          <cell r="A949">
            <v>1980</v>
          </cell>
          <cell r="B949" t="str">
            <v>Bremerhaven</v>
          </cell>
          <cell r="C949" t="str">
            <v>insgesamt</v>
          </cell>
          <cell r="D949">
            <v>19</v>
          </cell>
          <cell r="E949">
            <v>1030.5</v>
          </cell>
          <cell r="F949">
            <v>86</v>
          </cell>
          <cell r="G949">
            <v>83.454633672973628</v>
          </cell>
          <cell r="H949">
            <v>15</v>
          </cell>
          <cell r="I949">
            <v>83.454633672974282</v>
          </cell>
        </row>
        <row r="950">
          <cell r="E950">
            <v>5351</v>
          </cell>
          <cell r="F950">
            <v>160</v>
          </cell>
          <cell r="H950" t="str">
            <v>15 Ergebnis</v>
          </cell>
          <cell r="I950">
            <v>29.900953092879835</v>
          </cell>
        </row>
        <row r="951">
          <cell r="A951">
            <v>1980</v>
          </cell>
          <cell r="B951" t="str">
            <v>Bremerhaven</v>
          </cell>
          <cell r="C951" t="str">
            <v>insgesamt</v>
          </cell>
          <cell r="D951">
            <v>20</v>
          </cell>
          <cell r="E951">
            <v>1054.5</v>
          </cell>
          <cell r="F951">
            <v>84</v>
          </cell>
          <cell r="G951">
            <v>79.65860597439567</v>
          </cell>
          <cell r="H951">
            <v>20</v>
          </cell>
          <cell r="I951">
            <v>79.658605974395456</v>
          </cell>
        </row>
        <row r="952">
          <cell r="A952">
            <v>1980</v>
          </cell>
          <cell r="B952" t="str">
            <v>Bremerhaven</v>
          </cell>
          <cell r="C952" t="str">
            <v>insgesamt</v>
          </cell>
          <cell r="D952">
            <v>21</v>
          </cell>
          <cell r="E952">
            <v>1029</v>
          </cell>
          <cell r="F952">
            <v>115</v>
          </cell>
          <cell r="G952">
            <v>111.75898931000914</v>
          </cell>
          <cell r="H952">
            <v>20</v>
          </cell>
          <cell r="I952">
            <v>111.75898931000972</v>
          </cell>
        </row>
        <row r="953">
          <cell r="A953">
            <v>1980</v>
          </cell>
          <cell r="B953" t="str">
            <v>Bremerhaven</v>
          </cell>
          <cell r="C953" t="str">
            <v>insgesamt</v>
          </cell>
          <cell r="D953">
            <v>22</v>
          </cell>
          <cell r="E953">
            <v>979</v>
          </cell>
          <cell r="F953">
            <v>90</v>
          </cell>
          <cell r="G953">
            <v>91.930541368744088</v>
          </cell>
          <cell r="H953">
            <v>20</v>
          </cell>
          <cell r="I953">
            <v>91.930541368743604</v>
          </cell>
        </row>
        <row r="954">
          <cell r="A954">
            <v>1980</v>
          </cell>
          <cell r="B954" t="str">
            <v>Bremerhaven</v>
          </cell>
          <cell r="C954" t="str">
            <v>insgesamt</v>
          </cell>
          <cell r="D954">
            <v>23</v>
          </cell>
          <cell r="E954">
            <v>915.5</v>
          </cell>
          <cell r="F954">
            <v>89</v>
          </cell>
          <cell r="G954">
            <v>97.214636810486212</v>
          </cell>
          <cell r="H954">
            <v>20</v>
          </cell>
          <cell r="I954">
            <v>97.214636810486084</v>
          </cell>
        </row>
        <row r="955">
          <cell r="A955">
            <v>1980</v>
          </cell>
          <cell r="B955" t="str">
            <v>Bremerhaven</v>
          </cell>
          <cell r="C955" t="str">
            <v>insgesamt</v>
          </cell>
          <cell r="D955">
            <v>24</v>
          </cell>
          <cell r="E955">
            <v>891.5</v>
          </cell>
          <cell r="F955">
            <v>84</v>
          </cell>
          <cell r="G955">
            <v>94.223219293325712</v>
          </cell>
          <cell r="H955">
            <v>20</v>
          </cell>
          <cell r="I955">
            <v>94.223219293325855</v>
          </cell>
        </row>
        <row r="956">
          <cell r="E956">
            <v>4869.5</v>
          </cell>
          <cell r="F956">
            <v>462</v>
          </cell>
          <cell r="H956" t="str">
            <v>20 Ergebnis</v>
          </cell>
          <cell r="I956">
            <v>94.876270664339259</v>
          </cell>
        </row>
        <row r="957">
          <cell r="A957">
            <v>1980</v>
          </cell>
          <cell r="B957" t="str">
            <v>Bremerhaven</v>
          </cell>
          <cell r="C957" t="str">
            <v>insgesamt</v>
          </cell>
          <cell r="D957">
            <v>25</v>
          </cell>
          <cell r="E957">
            <v>933</v>
          </cell>
          <cell r="F957">
            <v>94</v>
          </cell>
          <cell r="G957">
            <v>100.75026795284103</v>
          </cell>
          <cell r="H957">
            <v>25</v>
          </cell>
          <cell r="I957">
            <v>100.7502679528403</v>
          </cell>
        </row>
        <row r="958">
          <cell r="A958">
            <v>1980</v>
          </cell>
          <cell r="B958" t="str">
            <v>Bremerhaven</v>
          </cell>
          <cell r="C958" t="str">
            <v>insgesamt</v>
          </cell>
          <cell r="D958">
            <v>26</v>
          </cell>
          <cell r="E958">
            <v>901.5</v>
          </cell>
          <cell r="F958">
            <v>92</v>
          </cell>
          <cell r="G958">
            <v>102.0521353300061</v>
          </cell>
          <cell r="H958">
            <v>25</v>
          </cell>
          <cell r="I958">
            <v>102.05213533000554</v>
          </cell>
        </row>
        <row r="959">
          <cell r="A959">
            <v>1980</v>
          </cell>
          <cell r="B959" t="str">
            <v>Bremerhaven</v>
          </cell>
          <cell r="C959" t="str">
            <v>insgesamt</v>
          </cell>
          <cell r="D959">
            <v>27</v>
          </cell>
          <cell r="E959">
            <v>901</v>
          </cell>
          <cell r="F959">
            <v>82</v>
          </cell>
          <cell r="G959">
            <v>91.009988901220851</v>
          </cell>
          <cell r="H959">
            <v>25</v>
          </cell>
          <cell r="I959">
            <v>91.009988901220865</v>
          </cell>
        </row>
        <row r="960">
          <cell r="A960">
            <v>1980</v>
          </cell>
          <cell r="B960" t="str">
            <v>Bremerhaven</v>
          </cell>
          <cell r="C960" t="str">
            <v>insgesamt</v>
          </cell>
          <cell r="D960">
            <v>28</v>
          </cell>
          <cell r="E960">
            <v>880.5</v>
          </cell>
          <cell r="F960">
            <v>65</v>
          </cell>
          <cell r="G960">
            <v>73.821692220329211</v>
          </cell>
          <cell r="H960">
            <v>25</v>
          </cell>
          <cell r="I960">
            <v>73.821692220329354</v>
          </cell>
        </row>
        <row r="961">
          <cell r="A961">
            <v>1980</v>
          </cell>
          <cell r="B961" t="str">
            <v>Bremerhaven</v>
          </cell>
          <cell r="C961" t="str">
            <v>insgesamt</v>
          </cell>
          <cell r="D961">
            <v>29</v>
          </cell>
          <cell r="E961">
            <v>853</v>
          </cell>
          <cell r="F961">
            <v>65</v>
          </cell>
          <cell r="G961">
            <v>76.201641266119495</v>
          </cell>
          <cell r="H961">
            <v>25</v>
          </cell>
          <cell r="I961">
            <v>76.20164126611958</v>
          </cell>
        </row>
        <row r="962">
          <cell r="E962">
            <v>4469</v>
          </cell>
          <cell r="F962">
            <v>398</v>
          </cell>
          <cell r="H962" t="str">
            <v>25 Ergebnis</v>
          </cell>
          <cell r="I962">
            <v>89.05795479973149</v>
          </cell>
        </row>
        <row r="963">
          <cell r="A963">
            <v>1980</v>
          </cell>
          <cell r="B963" t="str">
            <v>Bremerhaven</v>
          </cell>
          <cell r="C963" t="str">
            <v>insgesamt</v>
          </cell>
          <cell r="D963">
            <v>30</v>
          </cell>
          <cell r="E963">
            <v>862</v>
          </cell>
          <cell r="F963">
            <v>59</v>
          </cell>
          <cell r="G963">
            <v>68.445475638050596</v>
          </cell>
          <cell r="H963">
            <v>30</v>
          </cell>
          <cell r="I963">
            <v>68.44547563805105</v>
          </cell>
        </row>
        <row r="964">
          <cell r="A964">
            <v>1980</v>
          </cell>
          <cell r="B964" t="str">
            <v>Bremerhaven</v>
          </cell>
          <cell r="C964" t="str">
            <v>insgesamt</v>
          </cell>
          <cell r="D964">
            <v>31</v>
          </cell>
          <cell r="E964">
            <v>845.5</v>
          </cell>
          <cell r="F964">
            <v>51</v>
          </cell>
          <cell r="G964">
            <v>60.319337670018292</v>
          </cell>
          <cell r="H964">
            <v>30</v>
          </cell>
          <cell r="I964">
            <v>60.319337670017745</v>
          </cell>
        </row>
        <row r="965">
          <cell r="A965">
            <v>1980</v>
          </cell>
          <cell r="B965" t="str">
            <v>Bremerhaven</v>
          </cell>
          <cell r="C965" t="str">
            <v>insgesamt</v>
          </cell>
          <cell r="D965">
            <v>32</v>
          </cell>
          <cell r="E965">
            <v>816</v>
          </cell>
          <cell r="F965">
            <v>46</v>
          </cell>
          <cell r="G965">
            <v>56.372549019608293</v>
          </cell>
          <cell r="H965">
            <v>30</v>
          </cell>
          <cell r="I965">
            <v>56.372549019607845</v>
          </cell>
        </row>
        <row r="966">
          <cell r="A966">
            <v>1980</v>
          </cell>
          <cell r="B966" t="str">
            <v>Bremerhaven</v>
          </cell>
          <cell r="C966" t="str">
            <v>insgesamt</v>
          </cell>
          <cell r="D966">
            <v>33</v>
          </cell>
          <cell r="E966">
            <v>792.5</v>
          </cell>
          <cell r="F966">
            <v>26</v>
          </cell>
          <cell r="G966">
            <v>32.807570977917997</v>
          </cell>
          <cell r="H966">
            <v>30</v>
          </cell>
          <cell r="I966">
            <v>32.807570977917976</v>
          </cell>
        </row>
        <row r="967">
          <cell r="A967">
            <v>1980</v>
          </cell>
          <cell r="B967" t="str">
            <v>Bremerhaven</v>
          </cell>
          <cell r="C967" t="str">
            <v>insgesamt</v>
          </cell>
          <cell r="D967">
            <v>34</v>
          </cell>
          <cell r="E967">
            <v>739</v>
          </cell>
          <cell r="F967">
            <v>21</v>
          </cell>
          <cell r="G967">
            <v>28.41677943166443</v>
          </cell>
          <cell r="H967">
            <v>30</v>
          </cell>
          <cell r="I967">
            <v>28.416779431664409</v>
          </cell>
        </row>
        <row r="968">
          <cell r="E968">
            <v>4055</v>
          </cell>
          <cell r="F968">
            <v>203</v>
          </cell>
          <cell r="H968" t="str">
            <v>30 Ergebnis</v>
          </cell>
          <cell r="I968">
            <v>50.0616522811344</v>
          </cell>
        </row>
        <row r="969">
          <cell r="A969">
            <v>1980</v>
          </cell>
          <cell r="B969" t="str">
            <v>Bremerhaven</v>
          </cell>
          <cell r="C969" t="str">
            <v>insgesamt</v>
          </cell>
          <cell r="D969">
            <v>35</v>
          </cell>
          <cell r="E969">
            <v>743</v>
          </cell>
          <cell r="F969">
            <v>17</v>
          </cell>
          <cell r="G969">
            <v>22.880215343203222</v>
          </cell>
          <cell r="H969">
            <v>35</v>
          </cell>
          <cell r="I969">
            <v>22.880215343203229</v>
          </cell>
        </row>
        <row r="970">
          <cell r="A970">
            <v>1980</v>
          </cell>
          <cell r="B970" t="str">
            <v>Bremerhaven</v>
          </cell>
          <cell r="C970" t="str">
            <v>insgesamt</v>
          </cell>
          <cell r="D970">
            <v>36</v>
          </cell>
          <cell r="E970">
            <v>823</v>
          </cell>
          <cell r="F970">
            <v>12</v>
          </cell>
          <cell r="G970">
            <v>14.580801944106945</v>
          </cell>
          <cell r="H970">
            <v>35</v>
          </cell>
          <cell r="I970">
            <v>14.580801944106927</v>
          </cell>
        </row>
        <row r="971">
          <cell r="A971">
            <v>1980</v>
          </cell>
          <cell r="B971" t="str">
            <v>Bremerhaven</v>
          </cell>
          <cell r="C971" t="str">
            <v>insgesamt</v>
          </cell>
          <cell r="D971">
            <v>37</v>
          </cell>
          <cell r="E971">
            <v>838</v>
          </cell>
          <cell r="F971">
            <v>7</v>
          </cell>
          <cell r="G971">
            <v>8.3532219570405939</v>
          </cell>
          <cell r="H971">
            <v>35</v>
          </cell>
          <cell r="I971">
            <v>8.3532219570405726</v>
          </cell>
        </row>
        <row r="972">
          <cell r="A972">
            <v>1980</v>
          </cell>
          <cell r="B972" t="str">
            <v>Bremerhaven</v>
          </cell>
          <cell r="C972" t="str">
            <v>insgesamt</v>
          </cell>
          <cell r="D972">
            <v>38</v>
          </cell>
          <cell r="E972">
            <v>871</v>
          </cell>
          <cell r="F972">
            <v>13</v>
          </cell>
          <cell r="G972">
            <v>14.925373134328355</v>
          </cell>
          <cell r="H972">
            <v>35</v>
          </cell>
          <cell r="I972">
            <v>14.925373134328357</v>
          </cell>
        </row>
        <row r="973">
          <cell r="A973">
            <v>1980</v>
          </cell>
          <cell r="B973" t="str">
            <v>Bremerhaven</v>
          </cell>
          <cell r="C973" t="str">
            <v>insgesamt</v>
          </cell>
          <cell r="D973">
            <v>39</v>
          </cell>
          <cell r="E973">
            <v>991</v>
          </cell>
          <cell r="F973">
            <v>11</v>
          </cell>
          <cell r="G973">
            <v>11.099899091826449</v>
          </cell>
          <cell r="H973">
            <v>35</v>
          </cell>
          <cell r="I973">
            <v>11.099899091826437</v>
          </cell>
        </row>
        <row r="974">
          <cell r="E974">
            <v>4266</v>
          </cell>
          <cell r="F974">
            <v>60</v>
          </cell>
          <cell r="H974" t="str">
            <v>35 Ergebnis</v>
          </cell>
          <cell r="I974">
            <v>14.064697609001406</v>
          </cell>
        </row>
        <row r="975">
          <cell r="A975">
            <v>1980</v>
          </cell>
          <cell r="B975" t="str">
            <v>Bremerhaven</v>
          </cell>
          <cell r="C975" t="str">
            <v>insgesamt</v>
          </cell>
          <cell r="D975">
            <v>40</v>
          </cell>
          <cell r="E975">
            <v>1010</v>
          </cell>
          <cell r="F975">
            <v>9</v>
          </cell>
          <cell r="G975">
            <v>8.9108910891089259</v>
          </cell>
          <cell r="H975">
            <v>45</v>
          </cell>
          <cell r="I975">
            <v>8.9108910891089117</v>
          </cell>
        </row>
        <row r="976">
          <cell r="A976">
            <v>1980</v>
          </cell>
          <cell r="B976" t="str">
            <v>Bremerhaven</v>
          </cell>
          <cell r="C976" t="str">
            <v>insgesamt</v>
          </cell>
          <cell r="D976">
            <v>41</v>
          </cell>
          <cell r="E976">
            <v>968.5</v>
          </cell>
          <cell r="F976">
            <v>0</v>
          </cell>
          <cell r="G976">
            <v>0</v>
          </cell>
          <cell r="H976">
            <v>45</v>
          </cell>
          <cell r="I976">
            <v>0</v>
          </cell>
        </row>
        <row r="977">
          <cell r="A977">
            <v>1980</v>
          </cell>
          <cell r="B977" t="str">
            <v>Bremerhaven</v>
          </cell>
          <cell r="C977" t="str">
            <v>insgesamt</v>
          </cell>
          <cell r="D977">
            <v>42</v>
          </cell>
          <cell r="E977">
            <v>938</v>
          </cell>
          <cell r="F977">
            <v>1</v>
          </cell>
          <cell r="G977">
            <v>1.0660980810234719</v>
          </cell>
          <cell r="H977">
            <v>45</v>
          </cell>
          <cell r="I977">
            <v>1.0660980810234542</v>
          </cell>
        </row>
        <row r="978">
          <cell r="A978">
            <v>1980</v>
          </cell>
          <cell r="B978" t="str">
            <v>Bremerhaven</v>
          </cell>
          <cell r="C978" t="str">
            <v>insgesamt</v>
          </cell>
          <cell r="D978">
            <v>43</v>
          </cell>
          <cell r="E978">
            <v>906.5</v>
          </cell>
          <cell r="F978">
            <v>3</v>
          </cell>
          <cell r="G978">
            <v>3.3094318808604379</v>
          </cell>
          <cell r="H978">
            <v>45</v>
          </cell>
          <cell r="I978">
            <v>3.3094318808604521</v>
          </cell>
        </row>
        <row r="979">
          <cell r="A979">
            <v>1980</v>
          </cell>
          <cell r="B979" t="str">
            <v>Bremerhaven</v>
          </cell>
          <cell r="C979" t="str">
            <v>insgesamt</v>
          </cell>
          <cell r="D979">
            <v>44</v>
          </cell>
          <cell r="E979">
            <v>887</v>
          </cell>
          <cell r="F979">
            <v>0</v>
          </cell>
          <cell r="G979">
            <v>0</v>
          </cell>
          <cell r="H979">
            <v>45</v>
          </cell>
          <cell r="I979">
            <v>0</v>
          </cell>
        </row>
        <row r="980">
          <cell r="A980">
            <v>1980</v>
          </cell>
          <cell r="B980" t="str">
            <v>Bremerhaven</v>
          </cell>
          <cell r="C980" t="str">
            <v>insgesamt</v>
          </cell>
          <cell r="D980">
            <v>45</v>
          </cell>
          <cell r="E980">
            <v>900</v>
          </cell>
          <cell r="F980">
            <v>0</v>
          </cell>
          <cell r="G980">
            <v>0</v>
          </cell>
          <cell r="H980">
            <v>45</v>
          </cell>
          <cell r="I980">
            <v>0</v>
          </cell>
        </row>
        <row r="981">
          <cell r="A981">
            <v>1980</v>
          </cell>
          <cell r="B981" t="str">
            <v>Bremerhaven</v>
          </cell>
          <cell r="C981" t="str">
            <v>insgesamt</v>
          </cell>
          <cell r="D981">
            <v>46</v>
          </cell>
          <cell r="E981">
            <v>795</v>
          </cell>
          <cell r="F981">
            <v>0</v>
          </cell>
          <cell r="G981">
            <v>0</v>
          </cell>
          <cell r="H981">
            <v>45</v>
          </cell>
          <cell r="I981">
            <v>0</v>
          </cell>
        </row>
        <row r="982">
          <cell r="A982">
            <v>1980</v>
          </cell>
          <cell r="B982" t="str">
            <v>Bremerhaven</v>
          </cell>
          <cell r="C982" t="str">
            <v>insgesamt</v>
          </cell>
          <cell r="D982">
            <v>47</v>
          </cell>
          <cell r="E982">
            <v>717.5</v>
          </cell>
          <cell r="F982">
            <v>0</v>
          </cell>
          <cell r="G982">
            <v>0</v>
          </cell>
          <cell r="H982">
            <v>45</v>
          </cell>
          <cell r="I982">
            <v>0</v>
          </cell>
        </row>
        <row r="983">
          <cell r="A983">
            <v>1980</v>
          </cell>
          <cell r="B983" t="str">
            <v>Bremerhaven</v>
          </cell>
          <cell r="C983" t="str">
            <v>insgesamt</v>
          </cell>
          <cell r="D983">
            <v>48</v>
          </cell>
          <cell r="E983">
            <v>777</v>
          </cell>
          <cell r="F983">
            <v>0</v>
          </cell>
          <cell r="G983">
            <v>0</v>
          </cell>
          <cell r="H983">
            <v>45</v>
          </cell>
          <cell r="I983">
            <v>0</v>
          </cell>
        </row>
        <row r="984">
          <cell r="A984">
            <v>1980</v>
          </cell>
          <cell r="B984" t="str">
            <v>Bremerhaven</v>
          </cell>
          <cell r="C984" t="str">
            <v>insgesamt</v>
          </cell>
          <cell r="D984">
            <v>49</v>
          </cell>
          <cell r="E984">
            <v>820.5</v>
          </cell>
          <cell r="F984">
            <v>0</v>
          </cell>
          <cell r="G984">
            <v>0</v>
          </cell>
          <cell r="H984">
            <v>45</v>
          </cell>
          <cell r="I984">
            <v>0</v>
          </cell>
        </row>
        <row r="985">
          <cell r="E985">
            <v>8720</v>
          </cell>
          <cell r="F985">
            <v>13</v>
          </cell>
          <cell r="H985" t="str">
            <v>45 Ergebnis</v>
          </cell>
          <cell r="I985">
            <v>1.4908256880733946</v>
          </cell>
        </row>
        <row r="986">
          <cell r="A986">
            <v>1980</v>
          </cell>
          <cell r="B986" t="str">
            <v>Land Bremen</v>
          </cell>
          <cell r="C986" t="str">
            <v>Deutsch</v>
          </cell>
          <cell r="D986">
            <v>15</v>
          </cell>
          <cell r="E986">
            <v>5136.5</v>
          </cell>
          <cell r="F986">
            <v>5</v>
          </cell>
          <cell r="G986">
            <v>0.9734254842791783</v>
          </cell>
          <cell r="H986">
            <v>15</v>
          </cell>
          <cell r="I986">
            <v>0.97342548427917841</v>
          </cell>
        </row>
        <row r="987">
          <cell r="A987">
            <v>1980</v>
          </cell>
          <cell r="B987" t="str">
            <v>Land Bremen</v>
          </cell>
          <cell r="C987" t="str">
            <v>Deutsch</v>
          </cell>
          <cell r="D987">
            <v>16</v>
          </cell>
          <cell r="E987">
            <v>5117.5</v>
          </cell>
          <cell r="F987">
            <v>24</v>
          </cell>
          <cell r="G987">
            <v>4.6897899364924047</v>
          </cell>
          <cell r="H987">
            <v>15</v>
          </cell>
          <cell r="I987">
            <v>4.6897899364924278</v>
          </cell>
        </row>
        <row r="988">
          <cell r="A988">
            <v>1980</v>
          </cell>
          <cell r="B988" t="str">
            <v>Land Bremen</v>
          </cell>
          <cell r="C988" t="str">
            <v>Deutsch</v>
          </cell>
          <cell r="D988">
            <v>17</v>
          </cell>
          <cell r="E988">
            <v>5092.5</v>
          </cell>
          <cell r="F988">
            <v>49</v>
          </cell>
          <cell r="G988">
            <v>9.621993127147741</v>
          </cell>
          <cell r="H988">
            <v>15</v>
          </cell>
          <cell r="I988">
            <v>9.6219931271477659</v>
          </cell>
        </row>
        <row r="989">
          <cell r="A989">
            <v>1980</v>
          </cell>
          <cell r="B989" t="str">
            <v>Land Bremen</v>
          </cell>
          <cell r="C989" t="str">
            <v>Deutsch</v>
          </cell>
          <cell r="D989">
            <v>18</v>
          </cell>
          <cell r="E989">
            <v>5076.5</v>
          </cell>
          <cell r="F989">
            <v>118</v>
          </cell>
          <cell r="G989">
            <v>23.244361272530305</v>
          </cell>
          <cell r="H989">
            <v>15</v>
          </cell>
          <cell r="I989">
            <v>23.244361272530284</v>
          </cell>
        </row>
        <row r="990">
          <cell r="A990">
            <v>1980</v>
          </cell>
          <cell r="B990" t="str">
            <v>Land Bremen</v>
          </cell>
          <cell r="C990" t="str">
            <v>Deutsch</v>
          </cell>
          <cell r="D990">
            <v>19</v>
          </cell>
          <cell r="E990">
            <v>4947</v>
          </cell>
          <cell r="F990">
            <v>231</v>
          </cell>
          <cell r="G990">
            <v>46.694966646451761</v>
          </cell>
          <cell r="H990">
            <v>15</v>
          </cell>
          <cell r="I990">
            <v>46.694966646452393</v>
          </cell>
        </row>
        <row r="991">
          <cell r="E991">
            <v>25370</v>
          </cell>
          <cell r="F991">
            <v>427</v>
          </cell>
          <cell r="H991" t="str">
            <v>15 Ergebnis</v>
          </cell>
          <cell r="I991">
            <v>16.830902640914466</v>
          </cell>
        </row>
        <row r="992">
          <cell r="A992">
            <v>1980</v>
          </cell>
          <cell r="B992" t="str">
            <v>Land Bremen</v>
          </cell>
          <cell r="C992" t="str">
            <v>Deutsch</v>
          </cell>
          <cell r="D992">
            <v>20</v>
          </cell>
          <cell r="E992">
            <v>4843.5</v>
          </cell>
          <cell r="F992">
            <v>264</v>
          </cell>
          <cell r="G992">
            <v>54.506039021368693</v>
          </cell>
          <cell r="H992">
            <v>20</v>
          </cell>
          <cell r="I992">
            <v>54.506039021368849</v>
          </cell>
        </row>
        <row r="993">
          <cell r="A993">
            <v>1980</v>
          </cell>
          <cell r="B993" t="str">
            <v>Land Bremen</v>
          </cell>
          <cell r="C993" t="str">
            <v>Deutsch</v>
          </cell>
          <cell r="D993">
            <v>21</v>
          </cell>
          <cell r="E993">
            <v>4824.5</v>
          </cell>
          <cell r="F993">
            <v>330</v>
          </cell>
          <cell r="G993">
            <v>68.400870556534059</v>
          </cell>
          <cell r="H993">
            <v>20</v>
          </cell>
          <cell r="I993">
            <v>68.400870556534358</v>
          </cell>
        </row>
        <row r="994">
          <cell r="A994">
            <v>1980</v>
          </cell>
          <cell r="B994" t="str">
            <v>Land Bremen</v>
          </cell>
          <cell r="C994" t="str">
            <v>Deutsch</v>
          </cell>
          <cell r="D994">
            <v>22</v>
          </cell>
          <cell r="E994">
            <v>4844</v>
          </cell>
          <cell r="F994">
            <v>334</v>
          </cell>
          <cell r="G994">
            <v>68.951279933938423</v>
          </cell>
          <cell r="H994">
            <v>20</v>
          </cell>
          <cell r="I994">
            <v>68.951279933938892</v>
          </cell>
        </row>
        <row r="995">
          <cell r="A995">
            <v>1980</v>
          </cell>
          <cell r="B995" t="str">
            <v>Land Bremen</v>
          </cell>
          <cell r="C995" t="str">
            <v>Deutsch</v>
          </cell>
          <cell r="D995">
            <v>23</v>
          </cell>
          <cell r="E995">
            <v>4616.5</v>
          </cell>
          <cell r="F995">
            <v>361</v>
          </cell>
          <cell r="G995">
            <v>78.197768872522488</v>
          </cell>
          <cell r="H995">
            <v>20</v>
          </cell>
          <cell r="I995">
            <v>78.197768872522474</v>
          </cell>
        </row>
        <row r="996">
          <cell r="A996">
            <v>1980</v>
          </cell>
          <cell r="B996" t="str">
            <v>Land Bremen</v>
          </cell>
          <cell r="C996" t="str">
            <v>Deutsch</v>
          </cell>
          <cell r="D996">
            <v>24</v>
          </cell>
          <cell r="E996">
            <v>4351.5</v>
          </cell>
          <cell r="F996">
            <v>362</v>
          </cell>
          <cell r="G996">
            <v>83.189704699529031</v>
          </cell>
          <cell r="H996">
            <v>20</v>
          </cell>
          <cell r="I996">
            <v>83.189704699528903</v>
          </cell>
        </row>
        <row r="997">
          <cell r="E997">
            <v>23480</v>
          </cell>
          <cell r="F997">
            <v>1651</v>
          </cell>
          <cell r="H997" t="str">
            <v>20 Ergebnis</v>
          </cell>
          <cell r="I997">
            <v>70.315161839863705</v>
          </cell>
        </row>
        <row r="998">
          <cell r="A998">
            <v>1980</v>
          </cell>
          <cell r="B998" t="str">
            <v>Land Bremen</v>
          </cell>
          <cell r="C998" t="str">
            <v>Deutsch</v>
          </cell>
          <cell r="D998">
            <v>25</v>
          </cell>
          <cell r="E998">
            <v>4323.5</v>
          </cell>
          <cell r="F998">
            <v>381</v>
          </cell>
          <cell r="G998">
            <v>88.123048456111874</v>
          </cell>
          <cell r="H998">
            <v>25</v>
          </cell>
          <cell r="I998">
            <v>88.123048456111945</v>
          </cell>
        </row>
        <row r="999">
          <cell r="A999">
            <v>1980</v>
          </cell>
          <cell r="B999" t="str">
            <v>Land Bremen</v>
          </cell>
          <cell r="C999" t="str">
            <v>Deutsch</v>
          </cell>
          <cell r="D999">
            <v>26</v>
          </cell>
          <cell r="E999">
            <v>4208.5</v>
          </cell>
          <cell r="F999">
            <v>339</v>
          </cell>
          <cell r="G999">
            <v>80.551265296424319</v>
          </cell>
          <cell r="H999">
            <v>25</v>
          </cell>
          <cell r="I999">
            <v>80.551265296423907</v>
          </cell>
        </row>
        <row r="1000">
          <cell r="A1000">
            <v>1980</v>
          </cell>
          <cell r="B1000" t="str">
            <v>Land Bremen</v>
          </cell>
          <cell r="C1000" t="str">
            <v>Deutsch</v>
          </cell>
          <cell r="D1000">
            <v>27</v>
          </cell>
          <cell r="E1000">
            <v>4075.5</v>
          </cell>
          <cell r="F1000">
            <v>344</v>
          </cell>
          <cell r="G1000">
            <v>84.406821248926988</v>
          </cell>
          <cell r="H1000">
            <v>25</v>
          </cell>
          <cell r="I1000">
            <v>84.406821248926519</v>
          </cell>
        </row>
        <row r="1001">
          <cell r="A1001">
            <v>1980</v>
          </cell>
          <cell r="B1001" t="str">
            <v>Land Bremen</v>
          </cell>
          <cell r="C1001" t="str">
            <v>Deutsch</v>
          </cell>
          <cell r="D1001">
            <v>28</v>
          </cell>
          <cell r="E1001">
            <v>4089</v>
          </cell>
          <cell r="F1001">
            <v>324</v>
          </cell>
          <cell r="G1001">
            <v>79.236977256052427</v>
          </cell>
          <cell r="H1001">
            <v>25</v>
          </cell>
          <cell r="I1001">
            <v>79.236977256052825</v>
          </cell>
        </row>
        <row r="1002">
          <cell r="A1002">
            <v>1980</v>
          </cell>
          <cell r="B1002" t="str">
            <v>Land Bremen</v>
          </cell>
          <cell r="C1002" t="str">
            <v>Deutsch</v>
          </cell>
          <cell r="D1002">
            <v>29</v>
          </cell>
          <cell r="E1002">
            <v>4073</v>
          </cell>
          <cell r="F1002">
            <v>273</v>
          </cell>
          <cell r="G1002">
            <v>67.026761600784937</v>
          </cell>
          <cell r="H1002">
            <v>25</v>
          </cell>
          <cell r="I1002">
            <v>67.026761600785662</v>
          </cell>
        </row>
        <row r="1003">
          <cell r="E1003">
            <v>20769.5</v>
          </cell>
          <cell r="F1003">
            <v>1661</v>
          </cell>
          <cell r="H1003" t="str">
            <v>25 Ergebnis</v>
          </cell>
          <cell r="I1003">
            <v>79.973037386552392</v>
          </cell>
        </row>
        <row r="1004">
          <cell r="A1004">
            <v>1980</v>
          </cell>
          <cell r="B1004" t="str">
            <v>Land Bremen</v>
          </cell>
          <cell r="C1004" t="str">
            <v>Deutsch</v>
          </cell>
          <cell r="D1004">
            <v>30</v>
          </cell>
          <cell r="E1004">
            <v>4070.5</v>
          </cell>
          <cell r="F1004">
            <v>226</v>
          </cell>
          <cell r="G1004">
            <v>55.521434713180916</v>
          </cell>
          <cell r="H1004">
            <v>30</v>
          </cell>
          <cell r="I1004">
            <v>55.521434713180199</v>
          </cell>
        </row>
        <row r="1005">
          <cell r="A1005">
            <v>1980</v>
          </cell>
          <cell r="B1005" t="str">
            <v>Land Bremen</v>
          </cell>
          <cell r="C1005" t="str">
            <v>Deutsch</v>
          </cell>
          <cell r="D1005">
            <v>31</v>
          </cell>
          <cell r="E1005">
            <v>3991.5</v>
          </cell>
          <cell r="F1005">
            <v>227</v>
          </cell>
          <cell r="G1005">
            <v>56.870850557434842</v>
          </cell>
          <cell r="H1005">
            <v>30</v>
          </cell>
          <cell r="I1005">
            <v>56.870850557434551</v>
          </cell>
        </row>
        <row r="1006">
          <cell r="A1006">
            <v>1980</v>
          </cell>
          <cell r="B1006" t="str">
            <v>Land Bremen</v>
          </cell>
          <cell r="C1006" t="str">
            <v>Deutsch</v>
          </cell>
          <cell r="D1006">
            <v>32</v>
          </cell>
          <cell r="E1006">
            <v>3791</v>
          </cell>
          <cell r="F1006">
            <v>178</v>
          </cell>
          <cell r="G1006">
            <v>46.953310472170401</v>
          </cell>
          <cell r="H1006">
            <v>30</v>
          </cell>
          <cell r="I1006">
            <v>46.953310472170934</v>
          </cell>
        </row>
        <row r="1007">
          <cell r="A1007">
            <v>1980</v>
          </cell>
          <cell r="B1007" t="str">
            <v>Land Bremen</v>
          </cell>
          <cell r="C1007" t="str">
            <v>Deutsch</v>
          </cell>
          <cell r="D1007">
            <v>33</v>
          </cell>
          <cell r="E1007">
            <v>3728.5</v>
          </cell>
          <cell r="F1007">
            <v>117</v>
          </cell>
          <cell r="G1007">
            <v>31.379911492557536</v>
          </cell>
          <cell r="H1007">
            <v>30</v>
          </cell>
          <cell r="I1007">
            <v>31.37991149255733</v>
          </cell>
        </row>
        <row r="1008">
          <cell r="A1008">
            <v>1980</v>
          </cell>
          <cell r="B1008" t="str">
            <v>Land Bremen</v>
          </cell>
          <cell r="C1008" t="str">
            <v>Deutsch</v>
          </cell>
          <cell r="D1008">
            <v>34</v>
          </cell>
          <cell r="E1008">
            <v>3407.5</v>
          </cell>
          <cell r="F1008">
            <v>90</v>
          </cell>
          <cell r="G1008">
            <v>26.41232575201763</v>
          </cell>
          <cell r="H1008">
            <v>30</v>
          </cell>
          <cell r="I1008">
            <v>26.412325752017608</v>
          </cell>
        </row>
        <row r="1009">
          <cell r="E1009">
            <v>18989</v>
          </cell>
          <cell r="F1009">
            <v>838</v>
          </cell>
          <cell r="H1009" t="str">
            <v>30 Ergebnis</v>
          </cell>
          <cell r="I1009">
            <v>44.130812575701718</v>
          </cell>
        </row>
        <row r="1010">
          <cell r="A1010">
            <v>1980</v>
          </cell>
          <cell r="B1010" t="str">
            <v>Land Bremen</v>
          </cell>
          <cell r="C1010" t="str">
            <v>Deutsch</v>
          </cell>
          <cell r="D1010">
            <v>35</v>
          </cell>
          <cell r="E1010">
            <v>3569.5</v>
          </cell>
          <cell r="F1010">
            <v>82</v>
          </cell>
          <cell r="G1010">
            <v>22.972405098753342</v>
          </cell>
          <cell r="H1010">
            <v>35</v>
          </cell>
          <cell r="I1010">
            <v>22.972405098753327</v>
          </cell>
        </row>
        <row r="1011">
          <cell r="A1011">
            <v>1980</v>
          </cell>
          <cell r="B1011" t="str">
            <v>Land Bremen</v>
          </cell>
          <cell r="C1011" t="str">
            <v>Deutsch</v>
          </cell>
          <cell r="D1011">
            <v>36</v>
          </cell>
          <cell r="E1011">
            <v>4168</v>
          </cell>
          <cell r="F1011">
            <v>75</v>
          </cell>
          <cell r="G1011">
            <v>17.994241842610375</v>
          </cell>
          <cell r="H1011">
            <v>35</v>
          </cell>
          <cell r="I1011">
            <v>17.994241842610364</v>
          </cell>
        </row>
        <row r="1012">
          <cell r="A1012">
            <v>1980</v>
          </cell>
          <cell r="B1012" t="str">
            <v>Land Bremen</v>
          </cell>
          <cell r="C1012" t="str">
            <v>Deutsch</v>
          </cell>
          <cell r="D1012">
            <v>37</v>
          </cell>
          <cell r="E1012">
            <v>4359.5</v>
          </cell>
          <cell r="F1012">
            <v>42</v>
          </cell>
          <cell r="G1012">
            <v>9.6341323546278002</v>
          </cell>
          <cell r="H1012">
            <v>35</v>
          </cell>
          <cell r="I1012">
            <v>9.6341323546278232</v>
          </cell>
        </row>
        <row r="1013">
          <cell r="A1013">
            <v>1980</v>
          </cell>
          <cell r="B1013" t="str">
            <v>Land Bremen</v>
          </cell>
          <cell r="C1013" t="str">
            <v>Deutsch</v>
          </cell>
          <cell r="D1013">
            <v>38</v>
          </cell>
          <cell r="E1013">
            <v>4672</v>
          </cell>
          <cell r="F1013">
            <v>42</v>
          </cell>
          <cell r="G1013">
            <v>8.9897260273972464</v>
          </cell>
          <cell r="H1013">
            <v>35</v>
          </cell>
          <cell r="I1013">
            <v>8.9897260273972606</v>
          </cell>
        </row>
        <row r="1014">
          <cell r="A1014">
            <v>1980</v>
          </cell>
          <cell r="B1014" t="str">
            <v>Land Bremen</v>
          </cell>
          <cell r="C1014" t="str">
            <v>Deutsch</v>
          </cell>
          <cell r="D1014">
            <v>39</v>
          </cell>
          <cell r="E1014">
            <v>5124.5</v>
          </cell>
          <cell r="F1014">
            <v>26</v>
          </cell>
          <cell r="G1014">
            <v>5.0736657234852407</v>
          </cell>
          <cell r="H1014">
            <v>35</v>
          </cell>
          <cell r="I1014">
            <v>5.0736657234852185</v>
          </cell>
        </row>
        <row r="1015">
          <cell r="E1015">
            <v>21893.5</v>
          </cell>
          <cell r="F1015">
            <v>267</v>
          </cell>
          <cell r="H1015" t="str">
            <v>35 Ergebnis</v>
          </cell>
          <cell r="I1015">
            <v>12.195400461324137</v>
          </cell>
        </row>
        <row r="1016">
          <cell r="A1016">
            <v>1980</v>
          </cell>
          <cell r="B1016" t="str">
            <v>Land Bremen</v>
          </cell>
          <cell r="C1016" t="str">
            <v>Deutsch</v>
          </cell>
          <cell r="D1016">
            <v>40</v>
          </cell>
          <cell r="E1016">
            <v>5278</v>
          </cell>
          <cell r="F1016">
            <v>25</v>
          </cell>
          <cell r="G1016">
            <v>4.7366426676771329</v>
          </cell>
          <cell r="H1016">
            <v>45</v>
          </cell>
          <cell r="I1016">
            <v>4.7366426676771507</v>
          </cell>
        </row>
        <row r="1017">
          <cell r="A1017">
            <v>1980</v>
          </cell>
          <cell r="B1017" t="str">
            <v>Land Bremen</v>
          </cell>
          <cell r="C1017" t="str">
            <v>Deutsch</v>
          </cell>
          <cell r="D1017">
            <v>41</v>
          </cell>
          <cell r="E1017">
            <v>5249</v>
          </cell>
          <cell r="F1017">
            <v>11</v>
          </cell>
          <cell r="G1017">
            <v>2.0956372642408168</v>
          </cell>
          <cell r="H1017">
            <v>45</v>
          </cell>
          <cell r="I1017">
            <v>2.0956372642408079</v>
          </cell>
        </row>
        <row r="1018">
          <cell r="A1018">
            <v>1980</v>
          </cell>
          <cell r="B1018" t="str">
            <v>Land Bremen</v>
          </cell>
          <cell r="C1018" t="str">
            <v>Deutsch</v>
          </cell>
          <cell r="D1018">
            <v>42</v>
          </cell>
          <cell r="E1018">
            <v>5136.5</v>
          </cell>
          <cell r="F1018">
            <v>8</v>
          </cell>
          <cell r="G1018">
            <v>1.5574807748466697</v>
          </cell>
          <cell r="H1018">
            <v>45</v>
          </cell>
          <cell r="I1018">
            <v>1.5574807748466855</v>
          </cell>
        </row>
        <row r="1019">
          <cell r="A1019">
            <v>1980</v>
          </cell>
          <cell r="B1019" t="str">
            <v>Land Bremen</v>
          </cell>
          <cell r="C1019" t="str">
            <v>Deutsch</v>
          </cell>
          <cell r="D1019">
            <v>43</v>
          </cell>
          <cell r="E1019">
            <v>4984</v>
          </cell>
          <cell r="F1019">
            <v>5</v>
          </cell>
          <cell r="G1019">
            <v>1.00321027287319</v>
          </cell>
          <cell r="H1019">
            <v>45</v>
          </cell>
          <cell r="I1019">
            <v>1.0032102728731942</v>
          </cell>
        </row>
        <row r="1020">
          <cell r="A1020">
            <v>1980</v>
          </cell>
          <cell r="B1020" t="str">
            <v>Land Bremen</v>
          </cell>
          <cell r="C1020" t="str">
            <v>Deutsch</v>
          </cell>
          <cell r="D1020">
            <v>44</v>
          </cell>
          <cell r="E1020">
            <v>4913</v>
          </cell>
          <cell r="F1020">
            <v>2</v>
          </cell>
          <cell r="G1020">
            <v>0.40708324852432387</v>
          </cell>
          <cell r="H1020">
            <v>45</v>
          </cell>
          <cell r="I1020">
            <v>0.4070832485243232</v>
          </cell>
        </row>
        <row r="1021">
          <cell r="A1021">
            <v>1980</v>
          </cell>
          <cell r="B1021" t="str">
            <v>Land Bremen</v>
          </cell>
          <cell r="C1021" t="str">
            <v>Deutsch</v>
          </cell>
          <cell r="D1021">
            <v>45</v>
          </cell>
          <cell r="E1021">
            <v>4746.5</v>
          </cell>
          <cell r="F1021">
            <v>0</v>
          </cell>
          <cell r="G1021">
            <v>0</v>
          </cell>
          <cell r="H1021">
            <v>45</v>
          </cell>
          <cell r="I1021">
            <v>0</v>
          </cell>
        </row>
        <row r="1022">
          <cell r="A1022">
            <v>1980</v>
          </cell>
          <cell r="B1022" t="str">
            <v>Land Bremen</v>
          </cell>
          <cell r="C1022" t="str">
            <v>Deutsch</v>
          </cell>
          <cell r="D1022">
            <v>46</v>
          </cell>
          <cell r="E1022">
            <v>4069</v>
          </cell>
          <cell r="F1022">
            <v>0</v>
          </cell>
          <cell r="G1022">
            <v>0</v>
          </cell>
          <cell r="H1022">
            <v>45</v>
          </cell>
          <cell r="I1022">
            <v>0</v>
          </cell>
        </row>
        <row r="1023">
          <cell r="A1023">
            <v>1980</v>
          </cell>
          <cell r="B1023" t="str">
            <v>Land Bremen</v>
          </cell>
          <cell r="C1023" t="str">
            <v>Deutsch</v>
          </cell>
          <cell r="D1023">
            <v>47</v>
          </cell>
          <cell r="E1023">
            <v>3636</v>
          </cell>
          <cell r="F1023">
            <v>0</v>
          </cell>
          <cell r="G1023">
            <v>0</v>
          </cell>
          <cell r="H1023">
            <v>45</v>
          </cell>
          <cell r="I1023">
            <v>0</v>
          </cell>
        </row>
        <row r="1024">
          <cell r="A1024">
            <v>1980</v>
          </cell>
          <cell r="B1024" t="str">
            <v>Land Bremen</v>
          </cell>
          <cell r="C1024" t="str">
            <v>Deutsch</v>
          </cell>
          <cell r="D1024">
            <v>48</v>
          </cell>
          <cell r="E1024">
            <v>3845.5</v>
          </cell>
          <cell r="F1024">
            <v>0</v>
          </cell>
          <cell r="G1024">
            <v>0</v>
          </cell>
          <cell r="H1024">
            <v>45</v>
          </cell>
          <cell r="I1024">
            <v>0</v>
          </cell>
        </row>
        <row r="1025">
          <cell r="A1025">
            <v>1980</v>
          </cell>
          <cell r="B1025" t="str">
            <v>Land Bremen</v>
          </cell>
          <cell r="C1025" t="str">
            <v>Deutsch</v>
          </cell>
          <cell r="D1025">
            <v>49</v>
          </cell>
          <cell r="E1025">
            <v>4020</v>
          </cell>
          <cell r="F1025">
            <v>0</v>
          </cell>
          <cell r="G1025">
            <v>0</v>
          </cell>
          <cell r="H1025">
            <v>45</v>
          </cell>
          <cell r="I1025">
            <v>0</v>
          </cell>
        </row>
        <row r="1026">
          <cell r="E1026">
            <v>45877.5</v>
          </cell>
          <cell r="F1026">
            <v>51</v>
          </cell>
          <cell r="H1026" t="str">
            <v>45 Ergebnis</v>
          </cell>
          <cell r="I1026">
            <v>1.1116560405427498</v>
          </cell>
        </row>
        <row r="1027">
          <cell r="A1027">
            <v>1980</v>
          </cell>
          <cell r="B1027" t="str">
            <v>Land Bremen</v>
          </cell>
          <cell r="C1027" t="str">
            <v>Ausl.</v>
          </cell>
          <cell r="D1027">
            <v>15</v>
          </cell>
          <cell r="E1027">
            <v>359</v>
          </cell>
          <cell r="F1027">
            <v>3</v>
          </cell>
          <cell r="G1027">
            <v>8.3565459610027943</v>
          </cell>
          <cell r="H1027">
            <v>15</v>
          </cell>
          <cell r="I1027">
            <v>8.3565459610027855</v>
          </cell>
        </row>
        <row r="1028">
          <cell r="A1028">
            <v>1980</v>
          </cell>
          <cell r="B1028" t="str">
            <v>Land Bremen</v>
          </cell>
          <cell r="C1028" t="str">
            <v>Ausl.</v>
          </cell>
          <cell r="D1028">
            <v>16</v>
          </cell>
          <cell r="E1028">
            <v>331</v>
          </cell>
          <cell r="F1028">
            <v>11</v>
          </cell>
          <cell r="G1028">
            <v>33.232628398791341</v>
          </cell>
          <cell r="H1028">
            <v>15</v>
          </cell>
          <cell r="I1028">
            <v>33.23262839879154</v>
          </cell>
        </row>
        <row r="1029">
          <cell r="A1029">
            <v>1980</v>
          </cell>
          <cell r="B1029" t="str">
            <v>Land Bremen</v>
          </cell>
          <cell r="C1029" t="str">
            <v>Ausl.</v>
          </cell>
          <cell r="D1029">
            <v>17</v>
          </cell>
          <cell r="E1029">
            <v>313.5</v>
          </cell>
          <cell r="F1029">
            <v>12</v>
          </cell>
          <cell r="G1029">
            <v>38.277511961722297</v>
          </cell>
          <cell r="H1029">
            <v>15</v>
          </cell>
          <cell r="I1029">
            <v>38.277511961722489</v>
          </cell>
        </row>
        <row r="1030">
          <cell r="A1030">
            <v>1980</v>
          </cell>
          <cell r="B1030" t="str">
            <v>Land Bremen</v>
          </cell>
          <cell r="C1030" t="str">
            <v>Ausl.</v>
          </cell>
          <cell r="D1030">
            <v>18</v>
          </cell>
          <cell r="E1030">
            <v>282</v>
          </cell>
          <cell r="F1030">
            <v>29</v>
          </cell>
          <cell r="G1030">
            <v>102.8368794326246</v>
          </cell>
          <cell r="H1030">
            <v>15</v>
          </cell>
          <cell r="I1030">
            <v>102.8368794326241</v>
          </cell>
        </row>
        <row r="1031">
          <cell r="A1031">
            <v>1980</v>
          </cell>
          <cell r="B1031" t="str">
            <v>Land Bremen</v>
          </cell>
          <cell r="C1031" t="str">
            <v>Ausl.</v>
          </cell>
          <cell r="D1031">
            <v>19</v>
          </cell>
          <cell r="E1031">
            <v>267</v>
          </cell>
          <cell r="F1031">
            <v>38</v>
          </cell>
          <cell r="G1031">
            <v>142.3220973782777</v>
          </cell>
          <cell r="H1031">
            <v>15</v>
          </cell>
          <cell r="I1031">
            <v>142.32209737827714</v>
          </cell>
        </row>
        <row r="1032">
          <cell r="E1032">
            <v>1552.5</v>
          </cell>
          <cell r="F1032">
            <v>93</v>
          </cell>
          <cell r="H1032" t="str">
            <v>15 Ergebnis</v>
          </cell>
          <cell r="I1032">
            <v>59.903381642512073</v>
          </cell>
        </row>
        <row r="1033">
          <cell r="A1033">
            <v>1980</v>
          </cell>
          <cell r="B1033" t="str">
            <v>Land Bremen</v>
          </cell>
          <cell r="C1033" t="str">
            <v>Ausl.</v>
          </cell>
          <cell r="D1033">
            <v>20</v>
          </cell>
          <cell r="E1033">
            <v>275</v>
          </cell>
          <cell r="F1033">
            <v>50</v>
          </cell>
          <cell r="G1033">
            <v>181.81818181818167</v>
          </cell>
          <cell r="H1033">
            <v>20</v>
          </cell>
          <cell r="I1033">
            <v>181.81818181818181</v>
          </cell>
        </row>
        <row r="1034">
          <cell r="A1034">
            <v>1980</v>
          </cell>
          <cell r="B1034" t="str">
            <v>Land Bremen</v>
          </cell>
          <cell r="C1034" t="str">
            <v>Ausl.</v>
          </cell>
          <cell r="D1034">
            <v>21</v>
          </cell>
          <cell r="E1034">
            <v>306.5</v>
          </cell>
          <cell r="F1034">
            <v>58</v>
          </cell>
          <cell r="G1034">
            <v>189.23327895595489</v>
          </cell>
          <cell r="H1034">
            <v>20</v>
          </cell>
          <cell r="I1034">
            <v>189.23327895595435</v>
          </cell>
        </row>
        <row r="1035">
          <cell r="A1035">
            <v>1980</v>
          </cell>
          <cell r="B1035" t="str">
            <v>Land Bremen</v>
          </cell>
          <cell r="C1035" t="str">
            <v>Ausl.</v>
          </cell>
          <cell r="D1035">
            <v>22</v>
          </cell>
          <cell r="E1035">
            <v>311.5</v>
          </cell>
          <cell r="F1035">
            <v>51</v>
          </cell>
          <cell r="G1035">
            <v>163.72391653290504</v>
          </cell>
          <cell r="H1035">
            <v>20</v>
          </cell>
          <cell r="I1035">
            <v>163.72391653290529</v>
          </cell>
        </row>
        <row r="1036">
          <cell r="A1036">
            <v>1980</v>
          </cell>
          <cell r="B1036" t="str">
            <v>Land Bremen</v>
          </cell>
          <cell r="C1036" t="str">
            <v>Ausl.</v>
          </cell>
          <cell r="D1036">
            <v>23</v>
          </cell>
          <cell r="E1036">
            <v>332.5</v>
          </cell>
          <cell r="F1036">
            <v>54</v>
          </cell>
          <cell r="G1036">
            <v>162.40601503759336</v>
          </cell>
          <cell r="H1036">
            <v>20</v>
          </cell>
          <cell r="I1036">
            <v>162.40601503759399</v>
          </cell>
        </row>
        <row r="1037">
          <cell r="A1037">
            <v>1980</v>
          </cell>
          <cell r="B1037" t="str">
            <v>Land Bremen</v>
          </cell>
          <cell r="C1037" t="str">
            <v>Ausl.</v>
          </cell>
          <cell r="D1037">
            <v>24</v>
          </cell>
          <cell r="E1037">
            <v>391</v>
          </cell>
          <cell r="F1037">
            <v>57</v>
          </cell>
          <cell r="G1037">
            <v>145.78005115089468</v>
          </cell>
          <cell r="H1037">
            <v>20</v>
          </cell>
          <cell r="I1037">
            <v>145.78005115089513</v>
          </cell>
        </row>
        <row r="1038">
          <cell r="E1038">
            <v>1616.5</v>
          </cell>
          <cell r="F1038">
            <v>270</v>
          </cell>
          <cell r="H1038" t="str">
            <v>20 Ergebnis</v>
          </cell>
          <cell r="I1038">
            <v>167.02752861119703</v>
          </cell>
        </row>
        <row r="1039">
          <cell r="A1039">
            <v>1980</v>
          </cell>
          <cell r="B1039" t="str">
            <v>Land Bremen</v>
          </cell>
          <cell r="C1039" t="str">
            <v>Ausl.</v>
          </cell>
          <cell r="D1039">
            <v>25</v>
          </cell>
          <cell r="E1039">
            <v>450.5</v>
          </cell>
          <cell r="F1039">
            <v>72</v>
          </cell>
          <cell r="G1039">
            <v>159.82241953385156</v>
          </cell>
          <cell r="H1039">
            <v>25</v>
          </cell>
          <cell r="I1039">
            <v>159.82241953385127</v>
          </cell>
        </row>
        <row r="1040">
          <cell r="A1040">
            <v>1980</v>
          </cell>
          <cell r="B1040" t="str">
            <v>Land Bremen</v>
          </cell>
          <cell r="C1040" t="str">
            <v>Ausl.</v>
          </cell>
          <cell r="D1040">
            <v>26</v>
          </cell>
          <cell r="E1040">
            <v>475.5</v>
          </cell>
          <cell r="F1040">
            <v>68</v>
          </cell>
          <cell r="G1040">
            <v>143.00736067297515</v>
          </cell>
          <cell r="H1040">
            <v>25</v>
          </cell>
          <cell r="I1040">
            <v>143.00736067297581</v>
          </cell>
        </row>
        <row r="1041">
          <cell r="A1041">
            <v>1980</v>
          </cell>
          <cell r="B1041" t="str">
            <v>Land Bremen</v>
          </cell>
          <cell r="C1041" t="str">
            <v>Ausl.</v>
          </cell>
          <cell r="D1041">
            <v>27</v>
          </cell>
          <cell r="E1041">
            <v>517.5</v>
          </cell>
          <cell r="F1041">
            <v>71</v>
          </cell>
          <cell r="G1041">
            <v>137.19806763285018</v>
          </cell>
          <cell r="H1041">
            <v>25</v>
          </cell>
          <cell r="I1041">
            <v>137.19806763285024</v>
          </cell>
        </row>
        <row r="1042">
          <cell r="A1042">
            <v>1980</v>
          </cell>
          <cell r="B1042" t="str">
            <v>Land Bremen</v>
          </cell>
          <cell r="C1042" t="str">
            <v>Ausl.</v>
          </cell>
          <cell r="D1042">
            <v>28</v>
          </cell>
          <cell r="E1042">
            <v>532.5</v>
          </cell>
          <cell r="F1042">
            <v>69</v>
          </cell>
          <cell r="G1042">
            <v>129.5774647887319</v>
          </cell>
          <cell r="H1042">
            <v>25</v>
          </cell>
          <cell r="I1042">
            <v>129.57746478873239</v>
          </cell>
        </row>
        <row r="1043">
          <cell r="A1043">
            <v>1980</v>
          </cell>
          <cell r="B1043" t="str">
            <v>Land Bremen</v>
          </cell>
          <cell r="C1043" t="str">
            <v>Ausl.</v>
          </cell>
          <cell r="D1043">
            <v>29</v>
          </cell>
          <cell r="E1043">
            <v>545.5</v>
          </cell>
          <cell r="F1043">
            <v>66</v>
          </cell>
          <cell r="G1043">
            <v>120.98991750687395</v>
          </cell>
          <cell r="H1043">
            <v>25</v>
          </cell>
          <cell r="I1043">
            <v>120.98991750687442</v>
          </cell>
        </row>
        <row r="1044">
          <cell r="E1044">
            <v>2521.5</v>
          </cell>
          <cell r="F1044">
            <v>346</v>
          </cell>
          <cell r="H1044" t="str">
            <v>25 Ergebnis</v>
          </cell>
          <cell r="I1044">
            <v>137.21990878445371</v>
          </cell>
        </row>
        <row r="1045">
          <cell r="A1045">
            <v>1980</v>
          </cell>
          <cell r="B1045" t="str">
            <v>Land Bremen</v>
          </cell>
          <cell r="C1045" t="str">
            <v>Ausl.</v>
          </cell>
          <cell r="D1045">
            <v>30</v>
          </cell>
          <cell r="E1045">
            <v>592.5</v>
          </cell>
          <cell r="F1045">
            <v>62</v>
          </cell>
          <cell r="G1045">
            <v>104.64135021097088</v>
          </cell>
          <cell r="H1045">
            <v>30</v>
          </cell>
          <cell r="I1045">
            <v>104.64135021097047</v>
          </cell>
        </row>
        <row r="1046">
          <cell r="A1046">
            <v>1980</v>
          </cell>
          <cell r="B1046" t="str">
            <v>Land Bremen</v>
          </cell>
          <cell r="C1046" t="str">
            <v>Ausl.</v>
          </cell>
          <cell r="D1046">
            <v>31</v>
          </cell>
          <cell r="E1046">
            <v>583.5</v>
          </cell>
          <cell r="F1046">
            <v>56</v>
          </cell>
          <cell r="G1046">
            <v>95.972579263068127</v>
          </cell>
          <cell r="H1046">
            <v>30</v>
          </cell>
          <cell r="I1046">
            <v>95.972579263067686</v>
          </cell>
        </row>
        <row r="1047">
          <cell r="A1047">
            <v>1980</v>
          </cell>
          <cell r="B1047" t="str">
            <v>Land Bremen</v>
          </cell>
          <cell r="C1047" t="str">
            <v>Ausl.</v>
          </cell>
          <cell r="D1047">
            <v>32</v>
          </cell>
          <cell r="E1047">
            <v>540.5</v>
          </cell>
          <cell r="F1047">
            <v>59</v>
          </cell>
          <cell r="G1047">
            <v>109.15818686401464</v>
          </cell>
          <cell r="H1047">
            <v>30</v>
          </cell>
          <cell r="I1047">
            <v>109.15818686401479</v>
          </cell>
        </row>
        <row r="1048">
          <cell r="A1048">
            <v>1980</v>
          </cell>
          <cell r="B1048" t="str">
            <v>Land Bremen</v>
          </cell>
          <cell r="C1048" t="str">
            <v>Ausl.</v>
          </cell>
          <cell r="D1048">
            <v>33</v>
          </cell>
          <cell r="E1048">
            <v>483</v>
          </cell>
          <cell r="F1048">
            <v>40</v>
          </cell>
          <cell r="G1048">
            <v>82.815734989647922</v>
          </cell>
          <cell r="H1048">
            <v>30</v>
          </cell>
          <cell r="I1048">
            <v>82.815734989648035</v>
          </cell>
        </row>
        <row r="1049">
          <cell r="A1049">
            <v>1980</v>
          </cell>
          <cell r="B1049" t="str">
            <v>Land Bremen</v>
          </cell>
          <cell r="C1049" t="str">
            <v>Ausl.</v>
          </cell>
          <cell r="D1049">
            <v>34</v>
          </cell>
          <cell r="E1049">
            <v>470</v>
          </cell>
          <cell r="F1049">
            <v>29</v>
          </cell>
          <cell r="G1049">
            <v>61.702127659574757</v>
          </cell>
          <cell r="H1049">
            <v>30</v>
          </cell>
          <cell r="I1049">
            <v>61.702127659574465</v>
          </cell>
        </row>
        <row r="1050">
          <cell r="E1050">
            <v>2669.5</v>
          </cell>
          <cell r="F1050">
            <v>246</v>
          </cell>
          <cell r="H1050" t="str">
            <v>30 Ergebnis</v>
          </cell>
          <cell r="I1050">
            <v>92.152088406068557</v>
          </cell>
        </row>
        <row r="1051">
          <cell r="A1051">
            <v>1980</v>
          </cell>
          <cell r="B1051" t="str">
            <v>Land Bremen</v>
          </cell>
          <cell r="C1051" t="str">
            <v>Ausl.</v>
          </cell>
          <cell r="D1051">
            <v>35</v>
          </cell>
          <cell r="E1051">
            <v>470.5</v>
          </cell>
          <cell r="F1051">
            <v>23</v>
          </cell>
          <cell r="G1051">
            <v>48.884165781083674</v>
          </cell>
          <cell r="H1051">
            <v>35</v>
          </cell>
          <cell r="I1051">
            <v>48.884165781083951</v>
          </cell>
        </row>
        <row r="1052">
          <cell r="A1052">
            <v>1980</v>
          </cell>
          <cell r="B1052" t="str">
            <v>Land Bremen</v>
          </cell>
          <cell r="C1052" t="str">
            <v>Ausl.</v>
          </cell>
          <cell r="D1052">
            <v>36</v>
          </cell>
          <cell r="E1052">
            <v>401</v>
          </cell>
          <cell r="F1052">
            <v>18</v>
          </cell>
          <cell r="G1052">
            <v>44.887780548628257</v>
          </cell>
          <cell r="H1052">
            <v>35</v>
          </cell>
          <cell r="I1052">
            <v>44.887780548628427</v>
          </cell>
        </row>
        <row r="1053">
          <cell r="A1053">
            <v>1980</v>
          </cell>
          <cell r="B1053" t="str">
            <v>Land Bremen</v>
          </cell>
          <cell r="C1053" t="str">
            <v>Ausl.</v>
          </cell>
          <cell r="D1053">
            <v>37</v>
          </cell>
          <cell r="E1053">
            <v>350.5</v>
          </cell>
          <cell r="F1053">
            <v>11</v>
          </cell>
          <cell r="G1053">
            <v>31.383737517831122</v>
          </cell>
          <cell r="H1053">
            <v>35</v>
          </cell>
          <cell r="I1053">
            <v>31.383737517831669</v>
          </cell>
        </row>
        <row r="1054">
          <cell r="A1054">
            <v>1980</v>
          </cell>
          <cell r="B1054" t="str">
            <v>Land Bremen</v>
          </cell>
          <cell r="C1054" t="str">
            <v>Ausl.</v>
          </cell>
          <cell r="D1054">
            <v>38</v>
          </cell>
          <cell r="E1054">
            <v>314.5</v>
          </cell>
          <cell r="F1054">
            <v>8</v>
          </cell>
          <cell r="G1054">
            <v>25.437201907790122</v>
          </cell>
          <cell r="H1054">
            <v>35</v>
          </cell>
          <cell r="I1054">
            <v>25.437201907790143</v>
          </cell>
        </row>
        <row r="1055">
          <cell r="A1055">
            <v>1980</v>
          </cell>
          <cell r="B1055" t="str">
            <v>Land Bremen</v>
          </cell>
          <cell r="C1055" t="str">
            <v>Ausl.</v>
          </cell>
          <cell r="D1055">
            <v>39</v>
          </cell>
          <cell r="E1055">
            <v>302.5</v>
          </cell>
          <cell r="F1055">
            <v>10</v>
          </cell>
          <cell r="G1055">
            <v>33.057851239669255</v>
          </cell>
          <cell r="H1055">
            <v>35</v>
          </cell>
          <cell r="I1055">
            <v>33.057851239669425</v>
          </cell>
        </row>
        <row r="1056">
          <cell r="E1056">
            <v>1839</v>
          </cell>
          <cell r="F1056">
            <v>70</v>
          </cell>
          <cell r="H1056" t="str">
            <v>35 Ergebnis</v>
          </cell>
          <cell r="I1056">
            <v>38.064165307232194</v>
          </cell>
        </row>
        <row r="1057">
          <cell r="A1057">
            <v>1980</v>
          </cell>
          <cell r="B1057" t="str">
            <v>Land Bremen</v>
          </cell>
          <cell r="C1057" t="str">
            <v>Ausl.</v>
          </cell>
          <cell r="D1057">
            <v>40</v>
          </cell>
          <cell r="E1057">
            <v>310</v>
          </cell>
          <cell r="F1057">
            <v>8</v>
          </cell>
          <cell r="G1057">
            <v>25.806451612903217</v>
          </cell>
          <cell r="H1057">
            <v>45</v>
          </cell>
          <cell r="I1057">
            <v>25.806451612903224</v>
          </cell>
        </row>
        <row r="1058">
          <cell r="A1058">
            <v>1980</v>
          </cell>
          <cell r="B1058" t="str">
            <v>Land Bremen</v>
          </cell>
          <cell r="C1058" t="str">
            <v>Ausl.</v>
          </cell>
          <cell r="D1058">
            <v>41</v>
          </cell>
          <cell r="E1058">
            <v>267.5</v>
          </cell>
          <cell r="F1058">
            <v>9</v>
          </cell>
          <cell r="G1058">
            <v>33.644859813083372</v>
          </cell>
          <cell r="H1058">
            <v>45</v>
          </cell>
          <cell r="I1058">
            <v>33.644859813084111</v>
          </cell>
        </row>
        <row r="1059">
          <cell r="A1059">
            <v>1980</v>
          </cell>
          <cell r="B1059" t="str">
            <v>Land Bremen</v>
          </cell>
          <cell r="C1059" t="str">
            <v>Ausl.</v>
          </cell>
          <cell r="D1059">
            <v>42</v>
          </cell>
          <cell r="E1059">
            <v>229</v>
          </cell>
          <cell r="F1059">
            <v>2</v>
          </cell>
          <cell r="G1059">
            <v>8.7336244541484529</v>
          </cell>
          <cell r="H1059">
            <v>45</v>
          </cell>
          <cell r="I1059">
            <v>8.7336244541484724</v>
          </cell>
        </row>
        <row r="1060">
          <cell r="A1060">
            <v>1980</v>
          </cell>
          <cell r="B1060" t="str">
            <v>Land Bremen</v>
          </cell>
          <cell r="C1060" t="str">
            <v>Ausl.</v>
          </cell>
          <cell r="D1060">
            <v>43</v>
          </cell>
          <cell r="E1060">
            <v>196</v>
          </cell>
          <cell r="F1060">
            <v>4</v>
          </cell>
          <cell r="G1060">
            <v>20.408163265306101</v>
          </cell>
          <cell r="H1060">
            <v>45</v>
          </cell>
          <cell r="I1060">
            <v>20.408163265306122</v>
          </cell>
        </row>
        <row r="1061">
          <cell r="A1061">
            <v>1980</v>
          </cell>
          <cell r="B1061" t="str">
            <v>Land Bremen</v>
          </cell>
          <cell r="C1061" t="str">
            <v>Ausl.</v>
          </cell>
          <cell r="D1061">
            <v>44</v>
          </cell>
          <cell r="E1061">
            <v>184</v>
          </cell>
          <cell r="F1061">
            <v>2</v>
          </cell>
          <cell r="G1061">
            <v>10.869565217391303</v>
          </cell>
          <cell r="H1061">
            <v>45</v>
          </cell>
          <cell r="I1061">
            <v>10.869565217391305</v>
          </cell>
        </row>
        <row r="1062">
          <cell r="A1062">
            <v>1980</v>
          </cell>
          <cell r="B1062" t="str">
            <v>Land Bremen</v>
          </cell>
          <cell r="C1062" t="str">
            <v>Ausl.</v>
          </cell>
          <cell r="D1062">
            <v>45</v>
          </cell>
          <cell r="E1062">
            <v>168</v>
          </cell>
          <cell r="F1062">
            <v>0</v>
          </cell>
          <cell r="G1062">
            <v>0</v>
          </cell>
          <cell r="H1062">
            <v>45</v>
          </cell>
          <cell r="I1062">
            <v>0</v>
          </cell>
        </row>
        <row r="1063">
          <cell r="A1063">
            <v>1980</v>
          </cell>
          <cell r="B1063" t="str">
            <v>Land Bremen</v>
          </cell>
          <cell r="C1063" t="str">
            <v>Ausl.</v>
          </cell>
          <cell r="D1063">
            <v>46</v>
          </cell>
          <cell r="E1063">
            <v>148.5</v>
          </cell>
          <cell r="F1063">
            <v>0</v>
          </cell>
          <cell r="G1063">
            <v>0</v>
          </cell>
          <cell r="H1063">
            <v>45</v>
          </cell>
          <cell r="I1063">
            <v>0</v>
          </cell>
        </row>
        <row r="1064">
          <cell r="A1064">
            <v>1980</v>
          </cell>
          <cell r="B1064" t="str">
            <v>Land Bremen</v>
          </cell>
          <cell r="C1064" t="str">
            <v>Ausl.</v>
          </cell>
          <cell r="D1064">
            <v>47</v>
          </cell>
          <cell r="E1064">
            <v>149</v>
          </cell>
          <cell r="F1064">
            <v>0</v>
          </cell>
          <cell r="G1064">
            <v>0</v>
          </cell>
          <cell r="H1064">
            <v>45</v>
          </cell>
          <cell r="I1064">
            <v>0</v>
          </cell>
        </row>
        <row r="1065">
          <cell r="A1065">
            <v>1980</v>
          </cell>
          <cell r="B1065" t="str">
            <v>Land Bremen</v>
          </cell>
          <cell r="C1065" t="str">
            <v>Ausl.</v>
          </cell>
          <cell r="D1065">
            <v>48</v>
          </cell>
          <cell r="E1065">
            <v>137.5</v>
          </cell>
          <cell r="F1065">
            <v>0</v>
          </cell>
          <cell r="G1065">
            <v>0</v>
          </cell>
          <cell r="H1065">
            <v>45</v>
          </cell>
          <cell r="I1065">
            <v>0</v>
          </cell>
        </row>
        <row r="1066">
          <cell r="A1066">
            <v>1980</v>
          </cell>
          <cell r="B1066" t="str">
            <v>Land Bremen</v>
          </cell>
          <cell r="C1066" t="str">
            <v>Ausl.</v>
          </cell>
          <cell r="D1066">
            <v>49</v>
          </cell>
          <cell r="E1066">
            <v>117.5</v>
          </cell>
          <cell r="F1066">
            <v>0</v>
          </cell>
          <cell r="G1066">
            <v>0</v>
          </cell>
          <cell r="H1066">
            <v>45</v>
          </cell>
          <cell r="I1066">
            <v>0</v>
          </cell>
        </row>
        <row r="1067">
          <cell r="E1067">
            <v>1907</v>
          </cell>
          <cell r="F1067">
            <v>25</v>
          </cell>
          <cell r="H1067" t="str">
            <v>45 Ergebnis</v>
          </cell>
          <cell r="I1067">
            <v>13.109596224436288</v>
          </cell>
        </row>
        <row r="1068">
          <cell r="A1068">
            <v>1980</v>
          </cell>
          <cell r="B1068" t="str">
            <v>Land Bremen</v>
          </cell>
          <cell r="C1068" t="str">
            <v>insgesamt</v>
          </cell>
          <cell r="D1068">
            <v>15</v>
          </cell>
          <cell r="E1068">
            <v>5495.5</v>
          </cell>
          <cell r="F1068">
            <v>8</v>
          </cell>
          <cell r="G1068">
            <v>1.4557365116914089</v>
          </cell>
          <cell r="H1068">
            <v>15</v>
          </cell>
          <cell r="I1068">
            <v>1.4557365116913838</v>
          </cell>
        </row>
        <row r="1069">
          <cell r="A1069">
            <v>1980</v>
          </cell>
          <cell r="B1069" t="str">
            <v>Land Bremen</v>
          </cell>
          <cell r="C1069" t="str">
            <v>insgesamt</v>
          </cell>
          <cell r="D1069">
            <v>16</v>
          </cell>
          <cell r="E1069">
            <v>5448.5</v>
          </cell>
          <cell r="F1069">
            <v>35</v>
          </cell>
          <cell r="G1069">
            <v>6.4237863632192251</v>
          </cell>
          <cell r="H1069">
            <v>15</v>
          </cell>
          <cell r="I1069">
            <v>6.4237863632192349</v>
          </cell>
        </row>
        <row r="1070">
          <cell r="A1070">
            <v>1980</v>
          </cell>
          <cell r="B1070" t="str">
            <v>Land Bremen</v>
          </cell>
          <cell r="C1070" t="str">
            <v>insgesamt</v>
          </cell>
          <cell r="D1070">
            <v>17</v>
          </cell>
          <cell r="E1070">
            <v>5406</v>
          </cell>
          <cell r="F1070">
            <v>61</v>
          </cell>
          <cell r="G1070">
            <v>11.283758786533506</v>
          </cell>
          <cell r="H1070">
            <v>15</v>
          </cell>
          <cell r="I1070">
            <v>11.283758786533483</v>
          </cell>
        </row>
        <row r="1071">
          <cell r="A1071">
            <v>1980</v>
          </cell>
          <cell r="B1071" t="str">
            <v>Land Bremen</v>
          </cell>
          <cell r="C1071" t="str">
            <v>insgesamt</v>
          </cell>
          <cell r="D1071">
            <v>18</v>
          </cell>
          <cell r="E1071">
            <v>5358.5</v>
          </cell>
          <cell r="F1071">
            <v>147</v>
          </cell>
          <cell r="G1071">
            <v>27.433050293925518</v>
          </cell>
          <cell r="H1071">
            <v>15</v>
          </cell>
          <cell r="I1071">
            <v>27.433050293925536</v>
          </cell>
        </row>
        <row r="1072">
          <cell r="A1072">
            <v>1980</v>
          </cell>
          <cell r="B1072" t="str">
            <v>Land Bremen</v>
          </cell>
          <cell r="C1072" t="str">
            <v>insgesamt</v>
          </cell>
          <cell r="D1072">
            <v>19</v>
          </cell>
          <cell r="E1072">
            <v>5214</v>
          </cell>
          <cell r="F1072">
            <v>269</v>
          </cell>
          <cell r="G1072">
            <v>51.591868047564397</v>
          </cell>
          <cell r="H1072">
            <v>15</v>
          </cell>
          <cell r="I1072">
            <v>51.591868047564247</v>
          </cell>
        </row>
        <row r="1073">
          <cell r="E1073">
            <v>26922.5</v>
          </cell>
          <cell r="F1073">
            <v>520</v>
          </cell>
          <cell r="H1073" t="str">
            <v>15 Ergebnis</v>
          </cell>
          <cell r="I1073">
            <v>19.31469960070573</v>
          </cell>
        </row>
        <row r="1074">
          <cell r="A1074">
            <v>1980</v>
          </cell>
          <cell r="B1074" t="str">
            <v>Land Bremen</v>
          </cell>
          <cell r="C1074" t="str">
            <v>insgesamt</v>
          </cell>
          <cell r="D1074">
            <v>20</v>
          </cell>
          <cell r="E1074">
            <v>5118.5</v>
          </cell>
          <cell r="F1074">
            <v>314</v>
          </cell>
          <cell r="G1074">
            <v>61.346097489498554</v>
          </cell>
          <cell r="H1074">
            <v>20</v>
          </cell>
          <cell r="I1074">
            <v>61.346097489498874</v>
          </cell>
        </row>
        <row r="1075">
          <cell r="A1075">
            <v>1980</v>
          </cell>
          <cell r="B1075" t="str">
            <v>Land Bremen</v>
          </cell>
          <cell r="C1075" t="str">
            <v>insgesamt</v>
          </cell>
          <cell r="D1075">
            <v>21</v>
          </cell>
          <cell r="E1075">
            <v>5131</v>
          </cell>
          <cell r="F1075">
            <v>388</v>
          </cell>
          <cell r="G1075">
            <v>75.618787760670628</v>
          </cell>
          <cell r="H1075">
            <v>20</v>
          </cell>
          <cell r="I1075">
            <v>75.618787760670443</v>
          </cell>
        </row>
        <row r="1076">
          <cell r="A1076">
            <v>1980</v>
          </cell>
          <cell r="B1076" t="str">
            <v>Land Bremen</v>
          </cell>
          <cell r="C1076" t="str">
            <v>insgesamt</v>
          </cell>
          <cell r="D1076">
            <v>22</v>
          </cell>
          <cell r="E1076">
            <v>5155.5</v>
          </cell>
          <cell r="F1076">
            <v>385</v>
          </cell>
          <cell r="G1076">
            <v>74.677528852680993</v>
          </cell>
          <cell r="H1076">
            <v>20</v>
          </cell>
          <cell r="I1076">
            <v>74.677528852681604</v>
          </cell>
        </row>
        <row r="1077">
          <cell r="A1077">
            <v>1980</v>
          </cell>
          <cell r="B1077" t="str">
            <v>Land Bremen</v>
          </cell>
          <cell r="C1077" t="str">
            <v>insgesamt</v>
          </cell>
          <cell r="D1077">
            <v>23</v>
          </cell>
          <cell r="E1077">
            <v>4949</v>
          </cell>
          <cell r="F1077">
            <v>415</v>
          </cell>
          <cell r="G1077">
            <v>83.855324307940862</v>
          </cell>
          <cell r="H1077">
            <v>20</v>
          </cell>
          <cell r="I1077">
            <v>83.855324307941004</v>
          </cell>
        </row>
        <row r="1078">
          <cell r="A1078">
            <v>1980</v>
          </cell>
          <cell r="B1078" t="str">
            <v>Land Bremen</v>
          </cell>
          <cell r="C1078" t="str">
            <v>insgesamt</v>
          </cell>
          <cell r="D1078">
            <v>24</v>
          </cell>
          <cell r="E1078">
            <v>4742.5</v>
          </cell>
          <cell r="F1078">
            <v>419</v>
          </cell>
          <cell r="G1078">
            <v>88.350026357405881</v>
          </cell>
          <cell r="H1078">
            <v>20</v>
          </cell>
          <cell r="I1078">
            <v>88.350026357406435</v>
          </cell>
        </row>
        <row r="1079">
          <cell r="E1079">
            <v>25096.5</v>
          </cell>
          <cell r="F1079">
            <v>1921</v>
          </cell>
          <cell r="H1079" t="str">
            <v>20 Ergebnis</v>
          </cell>
          <cell r="I1079">
            <v>76.544538082999622</v>
          </cell>
        </row>
        <row r="1080">
          <cell r="A1080">
            <v>1980</v>
          </cell>
          <cell r="B1080" t="str">
            <v>Land Bremen</v>
          </cell>
          <cell r="C1080" t="str">
            <v>insgesamt</v>
          </cell>
          <cell r="D1080">
            <v>25</v>
          </cell>
          <cell r="E1080">
            <v>4774</v>
          </cell>
          <cell r="F1080">
            <v>453</v>
          </cell>
          <cell r="G1080">
            <v>94.888981985756743</v>
          </cell>
          <cell r="H1080">
            <v>25</v>
          </cell>
          <cell r="I1080">
            <v>94.888981985756175</v>
          </cell>
        </row>
        <row r="1081">
          <cell r="A1081">
            <v>1980</v>
          </cell>
          <cell r="B1081" t="str">
            <v>Land Bremen</v>
          </cell>
          <cell r="C1081" t="str">
            <v>insgesamt</v>
          </cell>
          <cell r="D1081">
            <v>26</v>
          </cell>
          <cell r="E1081">
            <v>4684</v>
          </cell>
          <cell r="F1081">
            <v>407</v>
          </cell>
          <cell r="G1081">
            <v>86.891545687447035</v>
          </cell>
          <cell r="H1081">
            <v>25</v>
          </cell>
          <cell r="I1081">
            <v>86.891545687446623</v>
          </cell>
        </row>
        <row r="1082">
          <cell r="A1082">
            <v>1980</v>
          </cell>
          <cell r="B1082" t="str">
            <v>Land Bremen</v>
          </cell>
          <cell r="C1082" t="str">
            <v>insgesamt</v>
          </cell>
          <cell r="D1082">
            <v>27</v>
          </cell>
          <cell r="E1082">
            <v>4593</v>
          </cell>
          <cell r="F1082">
            <v>415</v>
          </cell>
          <cell r="G1082">
            <v>90.354887872850171</v>
          </cell>
          <cell r="H1082">
            <v>25</v>
          </cell>
          <cell r="I1082">
            <v>90.354887872849986</v>
          </cell>
        </row>
        <row r="1083">
          <cell r="A1083">
            <v>1980</v>
          </cell>
          <cell r="B1083" t="str">
            <v>Land Bremen</v>
          </cell>
          <cell r="C1083" t="str">
            <v>insgesamt</v>
          </cell>
          <cell r="D1083">
            <v>28</v>
          </cell>
          <cell r="E1083">
            <v>4621.5</v>
          </cell>
          <cell r="F1083">
            <v>393</v>
          </cell>
          <cell r="G1083">
            <v>85.03732554365493</v>
          </cell>
          <cell r="H1083">
            <v>25</v>
          </cell>
          <cell r="I1083">
            <v>85.03732554365466</v>
          </cell>
        </row>
        <row r="1084">
          <cell r="A1084">
            <v>1980</v>
          </cell>
          <cell r="B1084" t="str">
            <v>Land Bremen</v>
          </cell>
          <cell r="C1084" t="str">
            <v>insgesamt</v>
          </cell>
          <cell r="D1084">
            <v>29</v>
          </cell>
          <cell r="E1084">
            <v>4618.5</v>
          </cell>
          <cell r="F1084">
            <v>339</v>
          </cell>
          <cell r="G1084">
            <v>73.400454693081841</v>
          </cell>
          <cell r="H1084">
            <v>25</v>
          </cell>
          <cell r="I1084">
            <v>73.400454693082168</v>
          </cell>
        </row>
        <row r="1085">
          <cell r="E1085">
            <v>23291</v>
          </cell>
          <cell r="F1085">
            <v>2007</v>
          </cell>
          <cell r="H1085" t="str">
            <v>25 Ergebnis</v>
          </cell>
          <cell r="I1085">
            <v>86.170623846120819</v>
          </cell>
        </row>
        <row r="1086">
          <cell r="A1086">
            <v>1980</v>
          </cell>
          <cell r="B1086" t="str">
            <v>Land Bremen</v>
          </cell>
          <cell r="C1086" t="str">
            <v>insgesamt</v>
          </cell>
          <cell r="D1086">
            <v>30</v>
          </cell>
          <cell r="E1086">
            <v>4663</v>
          </cell>
          <cell r="F1086">
            <v>288</v>
          </cell>
          <cell r="G1086">
            <v>61.762813639288218</v>
          </cell>
          <cell r="H1086">
            <v>30</v>
          </cell>
          <cell r="I1086">
            <v>61.762813639288012</v>
          </cell>
        </row>
        <row r="1087">
          <cell r="A1087">
            <v>1980</v>
          </cell>
          <cell r="B1087" t="str">
            <v>Land Bremen</v>
          </cell>
          <cell r="C1087" t="str">
            <v>insgesamt</v>
          </cell>
          <cell r="D1087">
            <v>31</v>
          </cell>
          <cell r="E1087">
            <v>4575</v>
          </cell>
          <cell r="F1087">
            <v>283</v>
          </cell>
          <cell r="G1087">
            <v>61.857923497267187</v>
          </cell>
          <cell r="H1087">
            <v>30</v>
          </cell>
          <cell r="I1087">
            <v>61.857923497267755</v>
          </cell>
        </row>
        <row r="1088">
          <cell r="A1088">
            <v>1980</v>
          </cell>
          <cell r="B1088" t="str">
            <v>Land Bremen</v>
          </cell>
          <cell r="C1088" t="str">
            <v>insgesamt</v>
          </cell>
          <cell r="D1088">
            <v>32</v>
          </cell>
          <cell r="E1088">
            <v>4331.5</v>
          </cell>
          <cell r="F1088">
            <v>237</v>
          </cell>
          <cell r="G1088">
            <v>54.715456539304981</v>
          </cell>
          <cell r="H1088">
            <v>30</v>
          </cell>
          <cell r="I1088">
            <v>54.715456539305094</v>
          </cell>
        </row>
        <row r="1089">
          <cell r="A1089">
            <v>1980</v>
          </cell>
          <cell r="B1089" t="str">
            <v>Land Bremen</v>
          </cell>
          <cell r="C1089" t="str">
            <v>insgesamt</v>
          </cell>
          <cell r="D1089">
            <v>33</v>
          </cell>
          <cell r="E1089">
            <v>4211.5</v>
          </cell>
          <cell r="F1089">
            <v>157</v>
          </cell>
          <cell r="G1089">
            <v>37.278879259170857</v>
          </cell>
          <cell r="H1089">
            <v>30</v>
          </cell>
          <cell r="I1089">
            <v>37.278879259171312</v>
          </cell>
        </row>
        <row r="1090">
          <cell r="A1090">
            <v>1980</v>
          </cell>
          <cell r="B1090" t="str">
            <v>Land Bremen</v>
          </cell>
          <cell r="C1090" t="str">
            <v>insgesamt</v>
          </cell>
          <cell r="D1090">
            <v>34</v>
          </cell>
          <cell r="E1090">
            <v>3877.5</v>
          </cell>
          <cell r="F1090">
            <v>119</v>
          </cell>
          <cell r="G1090">
            <v>30.689877498387443</v>
          </cell>
          <cell r="H1090">
            <v>30</v>
          </cell>
          <cell r="I1090">
            <v>30.689877498388139</v>
          </cell>
        </row>
        <row r="1091">
          <cell r="E1091">
            <v>21658.5</v>
          </cell>
          <cell r="F1091">
            <v>1084</v>
          </cell>
          <cell r="H1091" t="str">
            <v>30 Ergebnis</v>
          </cell>
          <cell r="I1091">
            <v>50.049634092850383</v>
          </cell>
        </row>
        <row r="1092">
          <cell r="A1092">
            <v>1980</v>
          </cell>
          <cell r="B1092" t="str">
            <v>Land Bremen</v>
          </cell>
          <cell r="C1092" t="str">
            <v>insgesamt</v>
          </cell>
          <cell r="D1092">
            <v>35</v>
          </cell>
          <cell r="E1092">
            <v>4040</v>
          </cell>
          <cell r="F1092">
            <v>105</v>
          </cell>
          <cell r="G1092">
            <v>25.99009900990098</v>
          </cell>
          <cell r="H1092">
            <v>35</v>
          </cell>
          <cell r="I1092">
            <v>25.990099009900991</v>
          </cell>
        </row>
        <row r="1093">
          <cell r="A1093">
            <v>1980</v>
          </cell>
          <cell r="B1093" t="str">
            <v>Land Bremen</v>
          </cell>
          <cell r="C1093" t="str">
            <v>insgesamt</v>
          </cell>
          <cell r="D1093">
            <v>36</v>
          </cell>
          <cell r="E1093">
            <v>4569</v>
          </cell>
          <cell r="F1093">
            <v>93</v>
          </cell>
          <cell r="G1093">
            <v>20.354563361785956</v>
          </cell>
          <cell r="H1093">
            <v>35</v>
          </cell>
          <cell r="I1093">
            <v>20.354563361785949</v>
          </cell>
        </row>
        <row r="1094">
          <cell r="A1094">
            <v>1980</v>
          </cell>
          <cell r="B1094" t="str">
            <v>Land Bremen</v>
          </cell>
          <cell r="C1094" t="str">
            <v>insgesamt</v>
          </cell>
          <cell r="D1094">
            <v>37</v>
          </cell>
          <cell r="E1094">
            <v>4710</v>
          </cell>
          <cell r="F1094">
            <v>53</v>
          </cell>
          <cell r="G1094">
            <v>11.252653927813139</v>
          </cell>
          <cell r="H1094">
            <v>35</v>
          </cell>
          <cell r="I1094">
            <v>11.252653927813164</v>
          </cell>
        </row>
        <row r="1095">
          <cell r="A1095">
            <v>1980</v>
          </cell>
          <cell r="B1095" t="str">
            <v>Land Bremen</v>
          </cell>
          <cell r="C1095" t="str">
            <v>insgesamt</v>
          </cell>
          <cell r="D1095">
            <v>38</v>
          </cell>
          <cell r="E1095">
            <v>4986.5</v>
          </cell>
          <cell r="F1095">
            <v>50</v>
          </cell>
          <cell r="G1095">
            <v>10.027073097362901</v>
          </cell>
          <cell r="H1095">
            <v>35</v>
          </cell>
          <cell r="I1095">
            <v>10.027073097362878</v>
          </cell>
        </row>
        <row r="1096">
          <cell r="A1096">
            <v>1980</v>
          </cell>
          <cell r="B1096" t="str">
            <v>Land Bremen</v>
          </cell>
          <cell r="C1096" t="str">
            <v>insgesamt</v>
          </cell>
          <cell r="D1096">
            <v>39</v>
          </cell>
          <cell r="E1096">
            <v>5427</v>
          </cell>
          <cell r="F1096">
            <v>36</v>
          </cell>
          <cell r="G1096">
            <v>6.6334991708125797</v>
          </cell>
          <cell r="H1096">
            <v>35</v>
          </cell>
          <cell r="I1096">
            <v>6.6334991708126037</v>
          </cell>
        </row>
        <row r="1097">
          <cell r="E1097">
            <v>23732.5</v>
          </cell>
          <cell r="F1097">
            <v>337</v>
          </cell>
          <cell r="H1097" t="str">
            <v>35 Ergebnis</v>
          </cell>
          <cell r="I1097">
            <v>14.199936795533551</v>
          </cell>
        </row>
        <row r="1098">
          <cell r="A1098">
            <v>1980</v>
          </cell>
          <cell r="B1098" t="str">
            <v>Land Bremen</v>
          </cell>
          <cell r="C1098" t="str">
            <v>insgesamt</v>
          </cell>
          <cell r="D1098">
            <v>40</v>
          </cell>
          <cell r="E1098">
            <v>5588</v>
          </cell>
          <cell r="F1098">
            <v>33</v>
          </cell>
          <cell r="G1098">
            <v>5.9055118110236249</v>
          </cell>
          <cell r="H1098">
            <v>45</v>
          </cell>
          <cell r="I1098">
            <v>5.9055118110236222</v>
          </cell>
        </row>
        <row r="1099">
          <cell r="A1099">
            <v>1980</v>
          </cell>
          <cell r="B1099" t="str">
            <v>Land Bremen</v>
          </cell>
          <cell r="C1099" t="str">
            <v>insgesamt</v>
          </cell>
          <cell r="D1099">
            <v>41</v>
          </cell>
          <cell r="E1099">
            <v>5516.5</v>
          </cell>
          <cell r="F1099">
            <v>20</v>
          </cell>
          <cell r="G1099">
            <v>3.6254871748390998</v>
          </cell>
          <cell r="H1099">
            <v>45</v>
          </cell>
          <cell r="I1099">
            <v>3.6254871748391189</v>
          </cell>
        </row>
        <row r="1100">
          <cell r="A1100">
            <v>1980</v>
          </cell>
          <cell r="B1100" t="str">
            <v>Land Bremen</v>
          </cell>
          <cell r="C1100" t="str">
            <v>insgesamt</v>
          </cell>
          <cell r="D1100">
            <v>42</v>
          </cell>
          <cell r="E1100">
            <v>5365.5</v>
          </cell>
          <cell r="F1100">
            <v>10</v>
          </cell>
          <cell r="G1100">
            <v>1.8637592023110807</v>
          </cell>
          <cell r="H1100">
            <v>45</v>
          </cell>
          <cell r="I1100">
            <v>1.8637592023110614</v>
          </cell>
        </row>
        <row r="1101">
          <cell r="A1101">
            <v>1980</v>
          </cell>
          <cell r="B1101" t="str">
            <v>Land Bremen</v>
          </cell>
          <cell r="C1101" t="str">
            <v>insgesamt</v>
          </cell>
          <cell r="D1101">
            <v>43</v>
          </cell>
          <cell r="E1101">
            <v>5180</v>
          </cell>
          <cell r="F1101">
            <v>9</v>
          </cell>
          <cell r="G1101">
            <v>1.7374517374517604</v>
          </cell>
          <cell r="H1101">
            <v>45</v>
          </cell>
          <cell r="I1101">
            <v>1.7374517374517375</v>
          </cell>
        </row>
        <row r="1102">
          <cell r="A1102">
            <v>1980</v>
          </cell>
          <cell r="B1102" t="str">
            <v>Land Bremen</v>
          </cell>
          <cell r="C1102" t="str">
            <v>insgesamt</v>
          </cell>
          <cell r="D1102">
            <v>44</v>
          </cell>
          <cell r="E1102">
            <v>5097</v>
          </cell>
          <cell r="F1102">
            <v>4</v>
          </cell>
          <cell r="G1102">
            <v>0.78477535805375709</v>
          </cell>
          <cell r="H1102">
            <v>45</v>
          </cell>
          <cell r="I1102">
            <v>0.78477535805375709</v>
          </cell>
        </row>
        <row r="1103">
          <cell r="A1103">
            <v>1980</v>
          </cell>
          <cell r="B1103" t="str">
            <v>Land Bremen</v>
          </cell>
          <cell r="C1103" t="str">
            <v>insgesamt</v>
          </cell>
          <cell r="D1103">
            <v>45</v>
          </cell>
          <cell r="E1103">
            <v>4914.5</v>
          </cell>
          <cell r="F1103">
            <v>0</v>
          </cell>
          <cell r="G1103">
            <v>0</v>
          </cell>
          <cell r="H1103">
            <v>45</v>
          </cell>
          <cell r="I1103">
            <v>0</v>
          </cell>
        </row>
        <row r="1104">
          <cell r="A1104">
            <v>1980</v>
          </cell>
          <cell r="B1104" t="str">
            <v>Land Bremen</v>
          </cell>
          <cell r="C1104" t="str">
            <v>insgesamt</v>
          </cell>
          <cell r="D1104">
            <v>46</v>
          </cell>
          <cell r="E1104">
            <v>4217.5</v>
          </cell>
          <cell r="F1104">
            <v>0</v>
          </cell>
          <cell r="G1104">
            <v>0</v>
          </cell>
          <cell r="H1104">
            <v>45</v>
          </cell>
          <cell r="I1104">
            <v>0</v>
          </cell>
        </row>
        <row r="1105">
          <cell r="A1105">
            <v>1980</v>
          </cell>
          <cell r="B1105" t="str">
            <v>Land Bremen</v>
          </cell>
          <cell r="C1105" t="str">
            <v>insgesamt</v>
          </cell>
          <cell r="D1105">
            <v>47</v>
          </cell>
          <cell r="E1105">
            <v>3785</v>
          </cell>
          <cell r="F1105">
            <v>0</v>
          </cell>
          <cell r="G1105">
            <v>0</v>
          </cell>
          <cell r="H1105">
            <v>45</v>
          </cell>
          <cell r="I1105">
            <v>0</v>
          </cell>
        </row>
        <row r="1106">
          <cell r="A1106">
            <v>1980</v>
          </cell>
          <cell r="B1106" t="str">
            <v>Land Bremen</v>
          </cell>
          <cell r="C1106" t="str">
            <v>insgesamt</v>
          </cell>
          <cell r="D1106">
            <v>48</v>
          </cell>
          <cell r="E1106">
            <v>3983</v>
          </cell>
          <cell r="F1106">
            <v>0</v>
          </cell>
          <cell r="G1106">
            <v>0</v>
          </cell>
          <cell r="H1106">
            <v>45</v>
          </cell>
          <cell r="I1106">
            <v>0</v>
          </cell>
        </row>
        <row r="1107">
          <cell r="A1107">
            <v>1980</v>
          </cell>
          <cell r="B1107" t="str">
            <v>Land Bremen</v>
          </cell>
          <cell r="C1107" t="str">
            <v>insgesamt</v>
          </cell>
          <cell r="D1107">
            <v>49</v>
          </cell>
          <cell r="E1107">
            <v>4137.5</v>
          </cell>
          <cell r="F1107">
            <v>0</v>
          </cell>
          <cell r="G1107">
            <v>0</v>
          </cell>
          <cell r="H1107">
            <v>45</v>
          </cell>
          <cell r="I1107">
            <v>0</v>
          </cell>
        </row>
        <row r="1108">
          <cell r="E1108">
            <v>47784.5</v>
          </cell>
          <cell r="F1108">
            <v>76</v>
          </cell>
          <cell r="H1108" t="str">
            <v>45 Ergebnis</v>
          </cell>
          <cell r="I1108">
            <v>1.5904738984398707</v>
          </cell>
        </row>
        <row r="1109">
          <cell r="A1109">
            <v>1985</v>
          </cell>
          <cell r="B1109" t="str">
            <v>Stadt Bremen</v>
          </cell>
          <cell r="C1109" t="str">
            <v>Deutsch</v>
          </cell>
          <cell r="D1109">
            <v>15</v>
          </cell>
          <cell r="E1109">
            <v>3033.5</v>
          </cell>
          <cell r="F1109">
            <v>4</v>
          </cell>
          <cell r="G1109">
            <v>1.3186088676446173</v>
          </cell>
          <cell r="H1109">
            <v>15</v>
          </cell>
          <cell r="I1109">
            <v>1.3186088676446348</v>
          </cell>
        </row>
        <row r="1110">
          <cell r="A1110">
            <v>1985</v>
          </cell>
          <cell r="B1110" t="str">
            <v>Stadt Bremen</v>
          </cell>
          <cell r="C1110" t="str">
            <v>Deutsch</v>
          </cell>
          <cell r="D1110">
            <v>16</v>
          </cell>
          <cell r="E1110">
            <v>3538.5</v>
          </cell>
          <cell r="F1110">
            <v>12</v>
          </cell>
          <cell r="G1110">
            <v>3.3912674862229841</v>
          </cell>
          <cell r="H1110">
            <v>15</v>
          </cell>
          <cell r="I1110">
            <v>3.3912674862229761</v>
          </cell>
        </row>
        <row r="1111">
          <cell r="A1111">
            <v>1985</v>
          </cell>
          <cell r="B1111" t="str">
            <v>Stadt Bremen</v>
          </cell>
          <cell r="C1111" t="str">
            <v>Deutsch</v>
          </cell>
          <cell r="D1111">
            <v>17</v>
          </cell>
          <cell r="E1111">
            <v>3822</v>
          </cell>
          <cell r="F1111">
            <v>23</v>
          </cell>
          <cell r="G1111">
            <v>6.017791732077427</v>
          </cell>
          <cell r="H1111">
            <v>15</v>
          </cell>
          <cell r="I1111">
            <v>6.0177917320774457</v>
          </cell>
        </row>
        <row r="1112">
          <cell r="A1112">
            <v>1985</v>
          </cell>
          <cell r="B1112" t="str">
            <v>Stadt Bremen</v>
          </cell>
          <cell r="C1112" t="str">
            <v>Deutsch</v>
          </cell>
          <cell r="D1112">
            <v>18</v>
          </cell>
          <cell r="E1112">
            <v>4012</v>
          </cell>
          <cell r="F1112">
            <v>58</v>
          </cell>
          <cell r="G1112">
            <v>14.456630109670986</v>
          </cell>
          <cell r="H1112">
            <v>15</v>
          </cell>
          <cell r="I1112">
            <v>14.456630109670987</v>
          </cell>
        </row>
        <row r="1113">
          <cell r="A1113">
            <v>1985</v>
          </cell>
          <cell r="B1113" t="str">
            <v>Stadt Bremen</v>
          </cell>
          <cell r="C1113" t="str">
            <v>Deutsch</v>
          </cell>
          <cell r="D1113">
            <v>19</v>
          </cell>
          <cell r="E1113">
            <v>4172</v>
          </cell>
          <cell r="F1113">
            <v>102</v>
          </cell>
          <cell r="G1113">
            <v>24.448705656759337</v>
          </cell>
          <cell r="H1113">
            <v>15</v>
          </cell>
          <cell r="I1113">
            <v>24.448705656759348</v>
          </cell>
        </row>
        <row r="1114">
          <cell r="E1114">
            <v>18578</v>
          </cell>
          <cell r="F1114">
            <v>199</v>
          </cell>
          <cell r="H1114" t="str">
            <v>15 Ergebnis</v>
          </cell>
          <cell r="I1114">
            <v>10.711594358919152</v>
          </cell>
        </row>
        <row r="1115">
          <cell r="A1115">
            <v>1985</v>
          </cell>
          <cell r="B1115" t="str">
            <v>Stadt Bremen</v>
          </cell>
          <cell r="C1115" t="str">
            <v>Deutsch</v>
          </cell>
          <cell r="D1115">
            <v>20</v>
          </cell>
          <cell r="E1115">
            <v>4207.5</v>
          </cell>
          <cell r="F1115">
            <v>123</v>
          </cell>
          <cell r="G1115">
            <v>29.233511586452778</v>
          </cell>
          <cell r="H1115">
            <v>20</v>
          </cell>
          <cell r="I1115">
            <v>29.23351158645276</v>
          </cell>
        </row>
        <row r="1116">
          <cell r="A1116">
            <v>1985</v>
          </cell>
          <cell r="B1116" t="str">
            <v>Stadt Bremen</v>
          </cell>
          <cell r="C1116" t="str">
            <v>Deutsch</v>
          </cell>
          <cell r="D1116">
            <v>21</v>
          </cell>
          <cell r="E1116">
            <v>4104</v>
          </cell>
          <cell r="F1116">
            <v>151</v>
          </cell>
          <cell r="G1116">
            <v>36.793372319687549</v>
          </cell>
          <cell r="H1116">
            <v>20</v>
          </cell>
          <cell r="I1116">
            <v>36.79337231968811</v>
          </cell>
        </row>
        <row r="1117">
          <cell r="A1117">
            <v>1985</v>
          </cell>
          <cell r="B1117" t="str">
            <v>Stadt Bremen</v>
          </cell>
          <cell r="C1117" t="str">
            <v>Deutsch</v>
          </cell>
          <cell r="D1117">
            <v>22</v>
          </cell>
          <cell r="E1117">
            <v>4006.5</v>
          </cell>
          <cell r="F1117">
            <v>202</v>
          </cell>
          <cell r="G1117">
            <v>50.418070635217191</v>
          </cell>
          <cell r="H1117">
            <v>20</v>
          </cell>
          <cell r="I1117">
            <v>50.418070635217774</v>
          </cell>
        </row>
        <row r="1118">
          <cell r="A1118">
            <v>1985</v>
          </cell>
          <cell r="B1118" t="str">
            <v>Stadt Bremen</v>
          </cell>
          <cell r="C1118" t="str">
            <v>Deutsch</v>
          </cell>
          <cell r="D1118">
            <v>23</v>
          </cell>
          <cell r="E1118">
            <v>3945.5</v>
          </cell>
          <cell r="F1118">
            <v>251</v>
          </cell>
          <cell r="G1118">
            <v>63.616778608541381</v>
          </cell>
          <cell r="H1118">
            <v>20</v>
          </cell>
          <cell r="I1118">
            <v>63.616778608541381</v>
          </cell>
        </row>
        <row r="1119">
          <cell r="A1119">
            <v>1985</v>
          </cell>
          <cell r="B1119" t="str">
            <v>Stadt Bremen</v>
          </cell>
          <cell r="C1119" t="str">
            <v>Deutsch</v>
          </cell>
          <cell r="D1119">
            <v>24</v>
          </cell>
          <cell r="E1119">
            <v>3804.5</v>
          </cell>
          <cell r="F1119">
            <v>279</v>
          </cell>
          <cell r="G1119">
            <v>73.334209488763904</v>
          </cell>
          <cell r="H1119">
            <v>20</v>
          </cell>
          <cell r="I1119">
            <v>73.334209488763307</v>
          </cell>
        </row>
        <row r="1120">
          <cell r="E1120">
            <v>20068</v>
          </cell>
          <cell r="F1120">
            <v>1006</v>
          </cell>
          <cell r="H1120" t="str">
            <v>20 Ergebnis</v>
          </cell>
          <cell r="I1120">
            <v>50.129559497707795</v>
          </cell>
        </row>
        <row r="1121">
          <cell r="A1121">
            <v>1985</v>
          </cell>
          <cell r="B1121" t="str">
            <v>Stadt Bremen</v>
          </cell>
          <cell r="C1121" t="str">
            <v>Deutsch</v>
          </cell>
          <cell r="D1121">
            <v>25</v>
          </cell>
          <cell r="E1121">
            <v>3786</v>
          </cell>
          <cell r="F1121">
            <v>288</v>
          </cell>
          <cell r="G1121">
            <v>76.06973058637098</v>
          </cell>
          <cell r="H1121">
            <v>25</v>
          </cell>
          <cell r="I1121">
            <v>76.069730586370852</v>
          </cell>
        </row>
        <row r="1122">
          <cell r="A1122">
            <v>1985</v>
          </cell>
          <cell r="B1122" t="str">
            <v>Stadt Bremen</v>
          </cell>
          <cell r="C1122" t="str">
            <v>Deutsch</v>
          </cell>
          <cell r="D1122">
            <v>26</v>
          </cell>
          <cell r="E1122">
            <v>3768</v>
          </cell>
          <cell r="F1122">
            <v>309</v>
          </cell>
          <cell r="G1122">
            <v>82.006369426752016</v>
          </cell>
          <cell r="H1122">
            <v>25</v>
          </cell>
          <cell r="I1122">
            <v>82.00636942675159</v>
          </cell>
        </row>
        <row r="1123">
          <cell r="A1123">
            <v>1985</v>
          </cell>
          <cell r="B1123" t="str">
            <v>Stadt Bremen</v>
          </cell>
          <cell r="C1123" t="str">
            <v>Deutsch</v>
          </cell>
          <cell r="D1123">
            <v>27</v>
          </cell>
          <cell r="E1123">
            <v>3733.5</v>
          </cell>
          <cell r="F1123">
            <v>289</v>
          </cell>
          <cell r="G1123">
            <v>77.407258604526746</v>
          </cell>
          <cell r="H1123">
            <v>25</v>
          </cell>
          <cell r="I1123">
            <v>77.407258604526589</v>
          </cell>
        </row>
        <row r="1124">
          <cell r="A1124">
            <v>1985</v>
          </cell>
          <cell r="B1124" t="str">
            <v>Stadt Bremen</v>
          </cell>
          <cell r="C1124" t="str">
            <v>Deutsch</v>
          </cell>
          <cell r="D1124">
            <v>28</v>
          </cell>
          <cell r="E1124">
            <v>3633.5</v>
          </cell>
          <cell r="F1124">
            <v>284</v>
          </cell>
          <cell r="G1124">
            <v>78.161552222374638</v>
          </cell>
          <cell r="H1124">
            <v>25</v>
          </cell>
          <cell r="I1124">
            <v>78.161552222375107</v>
          </cell>
        </row>
        <row r="1125">
          <cell r="A1125">
            <v>1985</v>
          </cell>
          <cell r="B1125" t="str">
            <v>Stadt Bremen</v>
          </cell>
          <cell r="C1125" t="str">
            <v>Deutsch</v>
          </cell>
          <cell r="D1125">
            <v>29</v>
          </cell>
          <cell r="E1125">
            <v>3428.5</v>
          </cell>
          <cell r="F1125">
            <v>212</v>
          </cell>
          <cell r="G1125">
            <v>61.834621554615147</v>
          </cell>
          <cell r="H1125">
            <v>25</v>
          </cell>
          <cell r="I1125">
            <v>61.834621554615723</v>
          </cell>
        </row>
        <row r="1126">
          <cell r="E1126">
            <v>18349.5</v>
          </cell>
          <cell r="F1126">
            <v>1382</v>
          </cell>
          <cell r="H1126" t="str">
            <v>25 Ergebnis</v>
          </cell>
          <cell r="I1126">
            <v>75.315403689473825</v>
          </cell>
        </row>
        <row r="1127">
          <cell r="A1127">
            <v>1985</v>
          </cell>
          <cell r="B1127" t="str">
            <v>Stadt Bremen</v>
          </cell>
          <cell r="C1127" t="str">
            <v>Deutsch</v>
          </cell>
          <cell r="D1127">
            <v>30</v>
          </cell>
          <cell r="E1127">
            <v>3410</v>
          </cell>
          <cell r="F1127">
            <v>222</v>
          </cell>
          <cell r="G1127">
            <v>65.102639296188087</v>
          </cell>
          <cell r="H1127">
            <v>30</v>
          </cell>
          <cell r="I1127">
            <v>65.102639296187689</v>
          </cell>
        </row>
        <row r="1128">
          <cell r="A1128">
            <v>1985</v>
          </cell>
          <cell r="B1128" t="str">
            <v>Stadt Bremen</v>
          </cell>
          <cell r="C1128" t="str">
            <v>Deutsch</v>
          </cell>
          <cell r="D1128">
            <v>31</v>
          </cell>
          <cell r="E1128">
            <v>3299</v>
          </cell>
          <cell r="F1128">
            <v>184</v>
          </cell>
          <cell r="G1128">
            <v>55.774477114276785</v>
          </cell>
          <cell r="H1128">
            <v>30</v>
          </cell>
          <cell r="I1128">
            <v>55.774477114277047</v>
          </cell>
        </row>
        <row r="1129">
          <cell r="A1129">
            <v>1985</v>
          </cell>
          <cell r="B1129" t="str">
            <v>Stadt Bremen</v>
          </cell>
          <cell r="C1129" t="str">
            <v>Deutsch</v>
          </cell>
          <cell r="D1129">
            <v>32</v>
          </cell>
          <cell r="E1129">
            <v>3173.5</v>
          </cell>
          <cell r="F1129">
            <v>158</v>
          </cell>
          <cell r="G1129">
            <v>49.787301087128483</v>
          </cell>
          <cell r="H1129">
            <v>30</v>
          </cell>
          <cell r="I1129">
            <v>49.787301087127773</v>
          </cell>
        </row>
        <row r="1130">
          <cell r="A1130">
            <v>1985</v>
          </cell>
          <cell r="B1130" t="str">
            <v>Stadt Bremen</v>
          </cell>
          <cell r="C1130" t="str">
            <v>Deutsch</v>
          </cell>
          <cell r="D1130">
            <v>33</v>
          </cell>
          <cell r="E1130">
            <v>3213</v>
          </cell>
          <cell r="F1130">
            <v>132</v>
          </cell>
          <cell r="G1130">
            <v>41.083099906628561</v>
          </cell>
          <cell r="H1130">
            <v>30</v>
          </cell>
          <cell r="I1130">
            <v>41.083099906629315</v>
          </cell>
        </row>
        <row r="1131">
          <cell r="A1131">
            <v>1985</v>
          </cell>
          <cell r="B1131" t="str">
            <v>Stadt Bremen</v>
          </cell>
          <cell r="C1131" t="str">
            <v>Deutsch</v>
          </cell>
          <cell r="D1131">
            <v>34</v>
          </cell>
          <cell r="E1131">
            <v>3207.5</v>
          </cell>
          <cell r="F1131">
            <v>118</v>
          </cell>
          <cell r="G1131">
            <v>36.788776305534221</v>
          </cell>
          <cell r="H1131">
            <v>30</v>
          </cell>
          <cell r="I1131">
            <v>36.788776305533901</v>
          </cell>
        </row>
        <row r="1132">
          <cell r="E1132">
            <v>16303</v>
          </cell>
          <cell r="F1132">
            <v>814</v>
          </cell>
          <cell r="H1132" t="str">
            <v>30 Ergebnis</v>
          </cell>
          <cell r="I1132">
            <v>49.929460835429062</v>
          </cell>
        </row>
        <row r="1133">
          <cell r="A1133">
            <v>1985</v>
          </cell>
          <cell r="B1133" t="str">
            <v>Stadt Bremen</v>
          </cell>
          <cell r="C1133" t="str">
            <v>Deutsch</v>
          </cell>
          <cell r="D1133">
            <v>35</v>
          </cell>
          <cell r="E1133">
            <v>3221</v>
          </cell>
          <cell r="F1133">
            <v>84</v>
          </cell>
          <cell r="G1133">
            <v>26.078857497671542</v>
          </cell>
          <cell r="H1133">
            <v>35</v>
          </cell>
          <cell r="I1133">
            <v>26.078857497671532</v>
          </cell>
        </row>
        <row r="1134">
          <cell r="A1134">
            <v>1985</v>
          </cell>
          <cell r="B1134" t="str">
            <v>Stadt Bremen</v>
          </cell>
          <cell r="C1134" t="str">
            <v>Deutsch</v>
          </cell>
          <cell r="D1134">
            <v>36</v>
          </cell>
          <cell r="E1134">
            <v>3148</v>
          </cell>
          <cell r="F1134">
            <v>67</v>
          </cell>
          <cell r="G1134">
            <v>21.283354510800489</v>
          </cell>
          <cell r="H1134">
            <v>35</v>
          </cell>
          <cell r="I1134">
            <v>21.283354510800507</v>
          </cell>
        </row>
        <row r="1135">
          <cell r="A1135">
            <v>1985</v>
          </cell>
          <cell r="B1135" t="str">
            <v>Stadt Bremen</v>
          </cell>
          <cell r="C1135" t="str">
            <v>Deutsch</v>
          </cell>
          <cell r="D1135">
            <v>37</v>
          </cell>
          <cell r="E1135">
            <v>3012.5</v>
          </cell>
          <cell r="F1135">
            <v>43</v>
          </cell>
          <cell r="G1135">
            <v>14.273858921161814</v>
          </cell>
          <cell r="H1135">
            <v>35</v>
          </cell>
          <cell r="I1135">
            <v>14.273858921161825</v>
          </cell>
        </row>
        <row r="1136">
          <cell r="A1136">
            <v>1985</v>
          </cell>
          <cell r="B1136" t="str">
            <v>Stadt Bremen</v>
          </cell>
          <cell r="C1136" t="str">
            <v>Deutsch</v>
          </cell>
          <cell r="D1136">
            <v>38</v>
          </cell>
          <cell r="E1136">
            <v>2962.5</v>
          </cell>
          <cell r="F1136">
            <v>29</v>
          </cell>
          <cell r="G1136">
            <v>9.7890295358649588</v>
          </cell>
          <cell r="H1136">
            <v>35</v>
          </cell>
          <cell r="I1136">
            <v>9.7890295358649784</v>
          </cell>
        </row>
        <row r="1137">
          <cell r="A1137">
            <v>1985</v>
          </cell>
          <cell r="B1137" t="str">
            <v>Stadt Bremen</v>
          </cell>
          <cell r="C1137" t="str">
            <v>Deutsch</v>
          </cell>
          <cell r="D1137">
            <v>39</v>
          </cell>
          <cell r="E1137">
            <v>2693</v>
          </cell>
          <cell r="F1137">
            <v>30</v>
          </cell>
          <cell r="G1137">
            <v>11.139992573338262</v>
          </cell>
          <cell r="H1137">
            <v>35</v>
          </cell>
          <cell r="I1137">
            <v>11.139992573338285</v>
          </cell>
        </row>
        <row r="1138">
          <cell r="E1138">
            <v>15037</v>
          </cell>
          <cell r="F1138">
            <v>253</v>
          </cell>
          <cell r="H1138" t="str">
            <v>35 Ergebnis</v>
          </cell>
          <cell r="I1138">
            <v>16.825164594001464</v>
          </cell>
        </row>
        <row r="1139">
          <cell r="A1139">
            <v>1985</v>
          </cell>
          <cell r="B1139" t="str">
            <v>Stadt Bremen</v>
          </cell>
          <cell r="C1139" t="str">
            <v>Deutsch</v>
          </cell>
          <cell r="D1139">
            <v>40</v>
          </cell>
          <cell r="E1139">
            <v>2849</v>
          </cell>
          <cell r="F1139">
            <v>17</v>
          </cell>
          <cell r="G1139">
            <v>5.9670059670059441</v>
          </cell>
          <cell r="H1139">
            <v>45</v>
          </cell>
          <cell r="I1139">
            <v>5.9670059670059672</v>
          </cell>
        </row>
        <row r="1140">
          <cell r="A1140">
            <v>1985</v>
          </cell>
          <cell r="B1140" t="str">
            <v>Stadt Bremen</v>
          </cell>
          <cell r="C1140" t="str">
            <v>Deutsch</v>
          </cell>
          <cell r="D1140">
            <v>41</v>
          </cell>
          <cell r="E1140">
            <v>3358</v>
          </cell>
          <cell r="F1140">
            <v>10</v>
          </cell>
          <cell r="G1140">
            <v>2.9779630732578877</v>
          </cell>
          <cell r="H1140">
            <v>45</v>
          </cell>
          <cell r="I1140">
            <v>2.9779630732578917</v>
          </cell>
        </row>
        <row r="1141">
          <cell r="A1141">
            <v>1985</v>
          </cell>
          <cell r="B1141" t="str">
            <v>Stadt Bremen</v>
          </cell>
          <cell r="C1141" t="str">
            <v>Deutsch</v>
          </cell>
          <cell r="D1141">
            <v>42</v>
          </cell>
          <cell r="E1141">
            <v>3528.5</v>
          </cell>
          <cell r="F1141">
            <v>5</v>
          </cell>
          <cell r="G1141">
            <v>1.4170327334561297</v>
          </cell>
          <cell r="H1141">
            <v>45</v>
          </cell>
          <cell r="I1141">
            <v>1.4170327334561428</v>
          </cell>
        </row>
        <row r="1142">
          <cell r="A1142">
            <v>1985</v>
          </cell>
          <cell r="B1142" t="str">
            <v>Stadt Bremen</v>
          </cell>
          <cell r="C1142" t="str">
            <v>Deutsch</v>
          </cell>
          <cell r="D1142">
            <v>43</v>
          </cell>
          <cell r="E1142">
            <v>3749</v>
          </cell>
          <cell r="F1142">
            <v>3</v>
          </cell>
          <cell r="G1142">
            <v>0.80021339023739602</v>
          </cell>
          <cell r="H1142">
            <v>45</v>
          </cell>
          <cell r="I1142">
            <v>0.80021339023739668</v>
          </cell>
        </row>
        <row r="1143">
          <cell r="A1143">
            <v>1985</v>
          </cell>
          <cell r="B1143" t="str">
            <v>Stadt Bremen</v>
          </cell>
          <cell r="C1143" t="str">
            <v>Deutsch</v>
          </cell>
          <cell r="D1143">
            <v>44</v>
          </cell>
          <cell r="E1143">
            <v>4076.5</v>
          </cell>
          <cell r="F1143">
            <v>0</v>
          </cell>
          <cell r="G1143">
            <v>0</v>
          </cell>
          <cell r="H1143">
            <v>45</v>
          </cell>
          <cell r="I1143">
            <v>0</v>
          </cell>
        </row>
        <row r="1144">
          <cell r="A1144">
            <v>1985</v>
          </cell>
          <cell r="B1144" t="str">
            <v>Stadt Bremen</v>
          </cell>
          <cell r="C1144" t="str">
            <v>Deutsch</v>
          </cell>
          <cell r="D1144">
            <v>45</v>
          </cell>
          <cell r="E1144">
            <v>4238</v>
          </cell>
          <cell r="F1144">
            <v>0</v>
          </cell>
          <cell r="G1144">
            <v>0</v>
          </cell>
          <cell r="H1144">
            <v>45</v>
          </cell>
          <cell r="I1144">
            <v>0</v>
          </cell>
        </row>
        <row r="1145">
          <cell r="A1145">
            <v>1985</v>
          </cell>
          <cell r="B1145" t="str">
            <v>Stadt Bremen</v>
          </cell>
          <cell r="C1145" t="str">
            <v>Deutsch</v>
          </cell>
          <cell r="D1145">
            <v>46</v>
          </cell>
          <cell r="E1145">
            <v>4232</v>
          </cell>
          <cell r="F1145">
            <v>0</v>
          </cell>
          <cell r="G1145">
            <v>0</v>
          </cell>
          <cell r="H1145">
            <v>45</v>
          </cell>
          <cell r="I1145">
            <v>0</v>
          </cell>
        </row>
        <row r="1146">
          <cell r="A1146">
            <v>1985</v>
          </cell>
          <cell r="B1146" t="str">
            <v>Stadt Bremen</v>
          </cell>
          <cell r="C1146" t="str">
            <v>Deutsch</v>
          </cell>
          <cell r="D1146">
            <v>47</v>
          </cell>
          <cell r="E1146">
            <v>4148.5</v>
          </cell>
          <cell r="F1146">
            <v>0</v>
          </cell>
          <cell r="G1146">
            <v>0</v>
          </cell>
          <cell r="H1146">
            <v>45</v>
          </cell>
          <cell r="I1146">
            <v>0</v>
          </cell>
        </row>
        <row r="1147">
          <cell r="A1147">
            <v>1985</v>
          </cell>
          <cell r="B1147" t="str">
            <v>Stadt Bremen</v>
          </cell>
          <cell r="C1147" t="str">
            <v>Deutsch</v>
          </cell>
          <cell r="D1147">
            <v>48</v>
          </cell>
          <cell r="E1147">
            <v>4037</v>
          </cell>
          <cell r="F1147">
            <v>1</v>
          </cell>
          <cell r="G1147">
            <v>0.24770869457517994</v>
          </cell>
          <cell r="H1147">
            <v>45</v>
          </cell>
          <cell r="I1147">
            <v>0.24770869457517958</v>
          </cell>
        </row>
        <row r="1148">
          <cell r="A1148">
            <v>1985</v>
          </cell>
          <cell r="B1148" t="str">
            <v>Stadt Bremen</v>
          </cell>
          <cell r="C1148" t="str">
            <v>Deutsch</v>
          </cell>
          <cell r="D1148">
            <v>49</v>
          </cell>
          <cell r="E1148">
            <v>3964.5</v>
          </cell>
          <cell r="F1148">
            <v>0</v>
          </cell>
          <cell r="G1148">
            <v>0</v>
          </cell>
          <cell r="H1148">
            <v>45</v>
          </cell>
          <cell r="I1148">
            <v>0</v>
          </cell>
        </row>
        <row r="1149">
          <cell r="E1149">
            <v>38181</v>
          </cell>
          <cell r="F1149">
            <v>36</v>
          </cell>
          <cell r="H1149" t="str">
            <v>45 Ergebnis</v>
          </cell>
          <cell r="I1149">
            <v>0.94287734737172935</v>
          </cell>
        </row>
        <row r="1150">
          <cell r="A1150">
            <v>1985</v>
          </cell>
          <cell r="B1150" t="str">
            <v>Stadt Bremen</v>
          </cell>
          <cell r="C1150" t="str">
            <v>Ausl.</v>
          </cell>
          <cell r="D1150">
            <v>15</v>
          </cell>
          <cell r="E1150">
            <v>312</v>
          </cell>
          <cell r="F1150">
            <v>2</v>
          </cell>
          <cell r="G1150">
            <v>6.4102564102564141</v>
          </cell>
          <cell r="H1150">
            <v>15</v>
          </cell>
          <cell r="I1150">
            <v>6.4102564102564106</v>
          </cell>
        </row>
        <row r="1151">
          <cell r="A1151">
            <v>1985</v>
          </cell>
          <cell r="B1151" t="str">
            <v>Stadt Bremen</v>
          </cell>
          <cell r="C1151" t="str">
            <v>Ausl.</v>
          </cell>
          <cell r="D1151">
            <v>16</v>
          </cell>
          <cell r="E1151">
            <v>294</v>
          </cell>
          <cell r="F1151">
            <v>4</v>
          </cell>
          <cell r="G1151">
            <v>13.605442176870751</v>
          </cell>
          <cell r="H1151">
            <v>15</v>
          </cell>
          <cell r="I1151">
            <v>13.605442176870747</v>
          </cell>
        </row>
        <row r="1152">
          <cell r="A1152">
            <v>1985</v>
          </cell>
          <cell r="B1152" t="str">
            <v>Stadt Bremen</v>
          </cell>
          <cell r="C1152" t="str">
            <v>Ausl.</v>
          </cell>
          <cell r="D1152">
            <v>17</v>
          </cell>
          <cell r="E1152">
            <v>251.5</v>
          </cell>
          <cell r="F1152">
            <v>5</v>
          </cell>
          <cell r="G1152">
            <v>19.880715705765382</v>
          </cell>
          <cell r="H1152">
            <v>15</v>
          </cell>
          <cell r="I1152">
            <v>19.880715705765407</v>
          </cell>
        </row>
        <row r="1153">
          <cell r="A1153">
            <v>1985</v>
          </cell>
          <cell r="B1153" t="str">
            <v>Stadt Bremen</v>
          </cell>
          <cell r="C1153" t="str">
            <v>Ausl.</v>
          </cell>
          <cell r="D1153">
            <v>18</v>
          </cell>
          <cell r="E1153">
            <v>254.5</v>
          </cell>
          <cell r="F1153">
            <v>17</v>
          </cell>
          <cell r="G1153">
            <v>66.797642436149971</v>
          </cell>
          <cell r="H1153">
            <v>15</v>
          </cell>
          <cell r="I1153">
            <v>66.797642436149317</v>
          </cell>
        </row>
        <row r="1154">
          <cell r="A1154">
            <v>1985</v>
          </cell>
          <cell r="B1154" t="str">
            <v>Stadt Bremen</v>
          </cell>
          <cell r="C1154" t="str">
            <v>Ausl.</v>
          </cell>
          <cell r="D1154">
            <v>19</v>
          </cell>
          <cell r="E1154">
            <v>304.5</v>
          </cell>
          <cell r="F1154">
            <v>19</v>
          </cell>
          <cell r="G1154">
            <v>62.397372742200886</v>
          </cell>
          <cell r="H1154">
            <v>15</v>
          </cell>
          <cell r="I1154">
            <v>62.397372742200325</v>
          </cell>
        </row>
        <row r="1155">
          <cell r="E1155">
            <v>1416.5</v>
          </cell>
          <cell r="F1155">
            <v>47</v>
          </cell>
          <cell r="H1155" t="str">
            <v>15 Ergebnis</v>
          </cell>
          <cell r="I1155">
            <v>33.18037416166608</v>
          </cell>
        </row>
        <row r="1156">
          <cell r="A1156">
            <v>1985</v>
          </cell>
          <cell r="B1156" t="str">
            <v>Stadt Bremen</v>
          </cell>
          <cell r="C1156" t="str">
            <v>Ausl.</v>
          </cell>
          <cell r="D1156">
            <v>20</v>
          </cell>
          <cell r="E1156">
            <v>298.5</v>
          </cell>
          <cell r="F1156">
            <v>28</v>
          </cell>
          <cell r="G1156">
            <v>93.802345058626727</v>
          </cell>
          <cell r="H1156">
            <v>20</v>
          </cell>
          <cell r="I1156">
            <v>93.802345058626472</v>
          </cell>
        </row>
        <row r="1157">
          <cell r="A1157">
            <v>1985</v>
          </cell>
          <cell r="B1157" t="str">
            <v>Stadt Bremen</v>
          </cell>
          <cell r="C1157" t="str">
            <v>Ausl.</v>
          </cell>
          <cell r="D1157">
            <v>21</v>
          </cell>
          <cell r="E1157">
            <v>260</v>
          </cell>
          <cell r="F1157">
            <v>35</v>
          </cell>
          <cell r="G1157">
            <v>134.61538461538484</v>
          </cell>
          <cell r="H1157">
            <v>20</v>
          </cell>
          <cell r="I1157">
            <v>134.61538461538461</v>
          </cell>
        </row>
        <row r="1158">
          <cell r="A1158">
            <v>1985</v>
          </cell>
          <cell r="B1158" t="str">
            <v>Stadt Bremen</v>
          </cell>
          <cell r="C1158" t="str">
            <v>Ausl.</v>
          </cell>
          <cell r="D1158">
            <v>22</v>
          </cell>
          <cell r="E1158">
            <v>259</v>
          </cell>
          <cell r="F1158">
            <v>33</v>
          </cell>
          <cell r="G1158">
            <v>127.41312741312757</v>
          </cell>
          <cell r="H1158">
            <v>20</v>
          </cell>
          <cell r="I1158">
            <v>127.41312741312741</v>
          </cell>
        </row>
        <row r="1159">
          <cell r="A1159">
            <v>1985</v>
          </cell>
          <cell r="B1159" t="str">
            <v>Stadt Bremen</v>
          </cell>
          <cell r="C1159" t="str">
            <v>Ausl.</v>
          </cell>
          <cell r="D1159">
            <v>23</v>
          </cell>
          <cell r="E1159">
            <v>259</v>
          </cell>
          <cell r="F1159">
            <v>26</v>
          </cell>
          <cell r="G1159">
            <v>100.38610038609968</v>
          </cell>
          <cell r="H1159">
            <v>20</v>
          </cell>
          <cell r="I1159">
            <v>100.38610038610038</v>
          </cell>
        </row>
        <row r="1160">
          <cell r="A1160">
            <v>1985</v>
          </cell>
          <cell r="B1160" t="str">
            <v>Stadt Bremen</v>
          </cell>
          <cell r="C1160" t="str">
            <v>Ausl.</v>
          </cell>
          <cell r="D1160">
            <v>24</v>
          </cell>
          <cell r="E1160">
            <v>272</v>
          </cell>
          <cell r="F1160">
            <v>37</v>
          </cell>
          <cell r="G1160">
            <v>136.02941176470659</v>
          </cell>
          <cell r="H1160">
            <v>20</v>
          </cell>
          <cell r="I1160">
            <v>136.02941176470588</v>
          </cell>
        </row>
        <row r="1161">
          <cell r="E1161">
            <v>1348.5</v>
          </cell>
          <cell r="F1161">
            <v>159</v>
          </cell>
          <cell r="H1161" t="str">
            <v>20 Ergebnis</v>
          </cell>
          <cell r="I1161">
            <v>117.90878754171301</v>
          </cell>
        </row>
        <row r="1162">
          <cell r="A1162">
            <v>1985</v>
          </cell>
          <cell r="B1162" t="str">
            <v>Stadt Bremen</v>
          </cell>
          <cell r="C1162" t="str">
            <v>Ausl.</v>
          </cell>
          <cell r="D1162">
            <v>25</v>
          </cell>
          <cell r="E1162">
            <v>281.5</v>
          </cell>
          <cell r="F1162">
            <v>40</v>
          </cell>
          <cell r="G1162">
            <v>142.09591474245084</v>
          </cell>
          <cell r="H1162">
            <v>25</v>
          </cell>
          <cell r="I1162">
            <v>142.09591474245116</v>
          </cell>
        </row>
        <row r="1163">
          <cell r="A1163">
            <v>1985</v>
          </cell>
          <cell r="B1163" t="str">
            <v>Stadt Bremen</v>
          </cell>
          <cell r="C1163" t="str">
            <v>Ausl.</v>
          </cell>
          <cell r="D1163">
            <v>26</v>
          </cell>
          <cell r="E1163">
            <v>281</v>
          </cell>
          <cell r="F1163">
            <v>28</v>
          </cell>
          <cell r="G1163">
            <v>99.644128113878978</v>
          </cell>
          <cell r="H1163">
            <v>25</v>
          </cell>
          <cell r="I1163">
            <v>99.644128113879006</v>
          </cell>
        </row>
        <row r="1164">
          <cell r="A1164">
            <v>1985</v>
          </cell>
          <cell r="B1164" t="str">
            <v>Stadt Bremen</v>
          </cell>
          <cell r="C1164" t="str">
            <v>Ausl.</v>
          </cell>
          <cell r="D1164">
            <v>27</v>
          </cell>
          <cell r="E1164">
            <v>294</v>
          </cell>
          <cell r="F1164">
            <v>25</v>
          </cell>
          <cell r="G1164">
            <v>85.034013605442766</v>
          </cell>
          <cell r="H1164">
            <v>25</v>
          </cell>
          <cell r="I1164">
            <v>85.034013605442169</v>
          </cell>
        </row>
        <row r="1165">
          <cell r="A1165">
            <v>1985</v>
          </cell>
          <cell r="B1165" t="str">
            <v>Stadt Bremen</v>
          </cell>
          <cell r="C1165" t="str">
            <v>Ausl.</v>
          </cell>
          <cell r="D1165">
            <v>28</v>
          </cell>
          <cell r="E1165">
            <v>314.5</v>
          </cell>
          <cell r="F1165">
            <v>21</v>
          </cell>
          <cell r="G1165">
            <v>66.772655007948487</v>
          </cell>
          <cell r="H1165">
            <v>25</v>
          </cell>
          <cell r="I1165">
            <v>66.772655007949126</v>
          </cell>
        </row>
        <row r="1166">
          <cell r="A1166">
            <v>1985</v>
          </cell>
          <cell r="B1166" t="str">
            <v>Stadt Bremen</v>
          </cell>
          <cell r="C1166" t="str">
            <v>Ausl.</v>
          </cell>
          <cell r="D1166">
            <v>29</v>
          </cell>
          <cell r="E1166">
            <v>346.5</v>
          </cell>
          <cell r="F1166">
            <v>28</v>
          </cell>
          <cell r="G1166">
            <v>80.808080808081087</v>
          </cell>
          <cell r="H1166">
            <v>25</v>
          </cell>
          <cell r="I1166">
            <v>80.808080808080817</v>
          </cell>
        </row>
        <row r="1167">
          <cell r="E1167">
            <v>1517.5</v>
          </cell>
          <cell r="F1167">
            <v>142</v>
          </cell>
          <cell r="H1167" t="str">
            <v>25 Ergebnis</v>
          </cell>
          <cell r="I1167">
            <v>93.574958813838549</v>
          </cell>
        </row>
        <row r="1168">
          <cell r="A1168">
            <v>1985</v>
          </cell>
          <cell r="B1168" t="str">
            <v>Stadt Bremen</v>
          </cell>
          <cell r="C1168" t="str">
            <v>Ausl.</v>
          </cell>
          <cell r="D1168">
            <v>30</v>
          </cell>
          <cell r="E1168">
            <v>369</v>
          </cell>
          <cell r="F1168">
            <v>25</v>
          </cell>
          <cell r="G1168">
            <v>67.750677506774878</v>
          </cell>
          <cell r="H1168">
            <v>30</v>
          </cell>
          <cell r="I1168">
            <v>67.750677506775077</v>
          </cell>
        </row>
        <row r="1169">
          <cell r="A1169">
            <v>1985</v>
          </cell>
          <cell r="B1169" t="str">
            <v>Stadt Bremen</v>
          </cell>
          <cell r="C1169" t="str">
            <v>Ausl.</v>
          </cell>
          <cell r="D1169">
            <v>31</v>
          </cell>
          <cell r="E1169">
            <v>373.5</v>
          </cell>
          <cell r="F1169">
            <v>25</v>
          </cell>
          <cell r="G1169">
            <v>66.934404283801243</v>
          </cell>
          <cell r="H1169">
            <v>30</v>
          </cell>
          <cell r="I1169">
            <v>66.934404283801868</v>
          </cell>
        </row>
        <row r="1170">
          <cell r="A1170">
            <v>1985</v>
          </cell>
          <cell r="B1170" t="str">
            <v>Stadt Bremen</v>
          </cell>
          <cell r="C1170" t="str">
            <v>Ausl.</v>
          </cell>
          <cell r="D1170">
            <v>32</v>
          </cell>
          <cell r="E1170">
            <v>392</v>
          </cell>
          <cell r="F1170">
            <v>38</v>
          </cell>
          <cell r="G1170">
            <v>96.938775510204238</v>
          </cell>
          <cell r="H1170">
            <v>30</v>
          </cell>
          <cell r="I1170">
            <v>96.938775510204081</v>
          </cell>
        </row>
        <row r="1171">
          <cell r="A1171">
            <v>1985</v>
          </cell>
          <cell r="B1171" t="str">
            <v>Stadt Bremen</v>
          </cell>
          <cell r="C1171" t="str">
            <v>Ausl.</v>
          </cell>
          <cell r="D1171">
            <v>33</v>
          </cell>
          <cell r="E1171">
            <v>384.5</v>
          </cell>
          <cell r="F1171">
            <v>22</v>
          </cell>
          <cell r="G1171">
            <v>57.217165149544279</v>
          </cell>
          <cell r="H1171">
            <v>30</v>
          </cell>
          <cell r="I1171">
            <v>57.217165149544861</v>
          </cell>
        </row>
        <row r="1172">
          <cell r="A1172">
            <v>1985</v>
          </cell>
          <cell r="B1172" t="str">
            <v>Stadt Bremen</v>
          </cell>
          <cell r="C1172" t="str">
            <v>Ausl.</v>
          </cell>
          <cell r="D1172">
            <v>34</v>
          </cell>
          <cell r="E1172">
            <v>387</v>
          </cell>
          <cell r="F1172">
            <v>17</v>
          </cell>
          <cell r="G1172">
            <v>43.927648578811159</v>
          </cell>
          <cell r="H1172">
            <v>30</v>
          </cell>
          <cell r="I1172">
            <v>43.927648578811372</v>
          </cell>
        </row>
        <row r="1173">
          <cell r="E1173">
            <v>1906</v>
          </cell>
          <cell r="F1173">
            <v>127</v>
          </cell>
          <cell r="H1173" t="str">
            <v>30 Ergebnis</v>
          </cell>
          <cell r="I1173">
            <v>66.631689401888778</v>
          </cell>
        </row>
        <row r="1174">
          <cell r="A1174">
            <v>1985</v>
          </cell>
          <cell r="B1174" t="str">
            <v>Stadt Bremen</v>
          </cell>
          <cell r="C1174" t="str">
            <v>Ausl.</v>
          </cell>
          <cell r="D1174">
            <v>35</v>
          </cell>
          <cell r="E1174">
            <v>412</v>
          </cell>
          <cell r="F1174">
            <v>15</v>
          </cell>
          <cell r="G1174">
            <v>36.407766990291115</v>
          </cell>
          <cell r="H1174">
            <v>35</v>
          </cell>
          <cell r="I1174">
            <v>36.407766990291258</v>
          </cell>
        </row>
        <row r="1175">
          <cell r="A1175">
            <v>1985</v>
          </cell>
          <cell r="B1175" t="str">
            <v>Stadt Bremen</v>
          </cell>
          <cell r="C1175" t="str">
            <v>Ausl.</v>
          </cell>
          <cell r="D1175">
            <v>36</v>
          </cell>
          <cell r="E1175">
            <v>379</v>
          </cell>
          <cell r="F1175">
            <v>19</v>
          </cell>
          <cell r="G1175">
            <v>50.131926121371741</v>
          </cell>
          <cell r="H1175">
            <v>35</v>
          </cell>
          <cell r="I1175">
            <v>50.131926121372032</v>
          </cell>
        </row>
        <row r="1176">
          <cell r="A1176">
            <v>1985</v>
          </cell>
          <cell r="B1176" t="str">
            <v>Stadt Bremen</v>
          </cell>
          <cell r="C1176" t="str">
            <v>Ausl.</v>
          </cell>
          <cell r="D1176">
            <v>37</v>
          </cell>
          <cell r="E1176">
            <v>342.5</v>
          </cell>
          <cell r="F1176">
            <v>4</v>
          </cell>
          <cell r="G1176">
            <v>11.678832116788346</v>
          </cell>
          <cell r="H1176">
            <v>35</v>
          </cell>
          <cell r="I1176">
            <v>11.678832116788321</v>
          </cell>
        </row>
        <row r="1177">
          <cell r="A1177">
            <v>1985</v>
          </cell>
          <cell r="B1177" t="str">
            <v>Stadt Bremen</v>
          </cell>
          <cell r="C1177" t="str">
            <v>Ausl.</v>
          </cell>
          <cell r="D1177">
            <v>38</v>
          </cell>
          <cell r="E1177">
            <v>334</v>
          </cell>
          <cell r="F1177">
            <v>10</v>
          </cell>
          <cell r="G1177">
            <v>29.940119760479043</v>
          </cell>
          <cell r="H1177">
            <v>35</v>
          </cell>
          <cell r="I1177">
            <v>29.940119760479043</v>
          </cell>
        </row>
        <row r="1178">
          <cell r="A1178">
            <v>1985</v>
          </cell>
          <cell r="B1178" t="str">
            <v>Stadt Bremen</v>
          </cell>
          <cell r="C1178" t="str">
            <v>Ausl.</v>
          </cell>
          <cell r="D1178">
            <v>39</v>
          </cell>
          <cell r="E1178">
            <v>322</v>
          </cell>
          <cell r="F1178">
            <v>2</v>
          </cell>
          <cell r="G1178">
            <v>6.2111801242235938</v>
          </cell>
          <cell r="H1178">
            <v>35</v>
          </cell>
          <cell r="I1178">
            <v>6.2111801242236027</v>
          </cell>
        </row>
        <row r="1179">
          <cell r="E1179">
            <v>1789.5</v>
          </cell>
          <cell r="F1179">
            <v>50</v>
          </cell>
          <cell r="H1179" t="str">
            <v>35 Ergebnis</v>
          </cell>
          <cell r="I1179">
            <v>27.940765576976812</v>
          </cell>
        </row>
        <row r="1180">
          <cell r="A1180">
            <v>1985</v>
          </cell>
          <cell r="B1180" t="str">
            <v>Stadt Bremen</v>
          </cell>
          <cell r="C1180" t="str">
            <v>Ausl.</v>
          </cell>
          <cell r="D1180">
            <v>40</v>
          </cell>
          <cell r="E1180">
            <v>306</v>
          </cell>
          <cell r="F1180">
            <v>7</v>
          </cell>
          <cell r="G1180">
            <v>22.875816993464056</v>
          </cell>
          <cell r="H1180">
            <v>45</v>
          </cell>
          <cell r="I1180">
            <v>22.875816993464053</v>
          </cell>
        </row>
        <row r="1181">
          <cell r="A1181">
            <v>1985</v>
          </cell>
          <cell r="B1181" t="str">
            <v>Stadt Bremen</v>
          </cell>
          <cell r="C1181" t="str">
            <v>Ausl.</v>
          </cell>
          <cell r="D1181">
            <v>41</v>
          </cell>
          <cell r="E1181">
            <v>257.5</v>
          </cell>
          <cell r="F1181">
            <v>2</v>
          </cell>
          <cell r="G1181">
            <v>7.7669902912621556</v>
          </cell>
          <cell r="H1181">
            <v>45</v>
          </cell>
          <cell r="I1181">
            <v>7.766990291262136</v>
          </cell>
        </row>
        <row r="1182">
          <cell r="A1182">
            <v>1985</v>
          </cell>
          <cell r="B1182" t="str">
            <v>Stadt Bremen</v>
          </cell>
          <cell r="C1182" t="str">
            <v>Ausl.</v>
          </cell>
          <cell r="D1182">
            <v>42</v>
          </cell>
          <cell r="E1182">
            <v>239</v>
          </cell>
          <cell r="F1182">
            <v>2</v>
          </cell>
          <cell r="G1182">
            <v>8.3682008368200993</v>
          </cell>
          <cell r="H1182">
            <v>45</v>
          </cell>
          <cell r="I1182">
            <v>8.3682008368200833</v>
          </cell>
        </row>
        <row r="1183">
          <cell r="A1183">
            <v>1985</v>
          </cell>
          <cell r="B1183" t="str">
            <v>Stadt Bremen</v>
          </cell>
          <cell r="C1183" t="str">
            <v>Ausl.</v>
          </cell>
          <cell r="D1183">
            <v>43</v>
          </cell>
          <cell r="E1183">
            <v>229</v>
          </cell>
          <cell r="F1183">
            <v>0</v>
          </cell>
          <cell r="G1183">
            <v>0</v>
          </cell>
          <cell r="H1183">
            <v>45</v>
          </cell>
          <cell r="I1183">
            <v>0</v>
          </cell>
        </row>
        <row r="1184">
          <cell r="A1184">
            <v>1985</v>
          </cell>
          <cell r="B1184" t="str">
            <v>Stadt Bremen</v>
          </cell>
          <cell r="C1184" t="str">
            <v>Ausl.</v>
          </cell>
          <cell r="D1184">
            <v>44</v>
          </cell>
          <cell r="E1184">
            <v>205</v>
          </cell>
          <cell r="F1184">
            <v>0</v>
          </cell>
          <cell r="G1184">
            <v>0</v>
          </cell>
          <cell r="H1184">
            <v>45</v>
          </cell>
          <cell r="I1184">
            <v>0</v>
          </cell>
        </row>
        <row r="1185">
          <cell r="A1185">
            <v>1985</v>
          </cell>
          <cell r="B1185" t="str">
            <v>Stadt Bremen</v>
          </cell>
          <cell r="C1185" t="str">
            <v>Ausl.</v>
          </cell>
          <cell r="D1185">
            <v>45</v>
          </cell>
          <cell r="E1185">
            <v>185</v>
          </cell>
          <cell r="F1185">
            <v>0</v>
          </cell>
          <cell r="G1185">
            <v>0</v>
          </cell>
          <cell r="H1185">
            <v>45</v>
          </cell>
          <cell r="I1185">
            <v>0</v>
          </cell>
        </row>
        <row r="1186">
          <cell r="A1186">
            <v>1985</v>
          </cell>
          <cell r="B1186" t="str">
            <v>Stadt Bremen</v>
          </cell>
          <cell r="C1186" t="str">
            <v>Ausl.</v>
          </cell>
          <cell r="D1186">
            <v>46</v>
          </cell>
          <cell r="E1186">
            <v>165.5</v>
          </cell>
          <cell r="F1186">
            <v>0</v>
          </cell>
          <cell r="G1186">
            <v>0</v>
          </cell>
          <cell r="H1186">
            <v>45</v>
          </cell>
          <cell r="I1186">
            <v>0</v>
          </cell>
        </row>
        <row r="1187">
          <cell r="A1187">
            <v>1985</v>
          </cell>
          <cell r="B1187" t="str">
            <v>Stadt Bremen</v>
          </cell>
          <cell r="C1187" t="str">
            <v>Ausl.</v>
          </cell>
          <cell r="D1187">
            <v>47</v>
          </cell>
          <cell r="E1187">
            <v>136.5</v>
          </cell>
          <cell r="F1187">
            <v>0</v>
          </cell>
          <cell r="G1187">
            <v>0</v>
          </cell>
          <cell r="H1187">
            <v>45</v>
          </cell>
          <cell r="I1187">
            <v>0</v>
          </cell>
        </row>
        <row r="1188">
          <cell r="A1188">
            <v>1985</v>
          </cell>
          <cell r="B1188" t="str">
            <v>Stadt Bremen</v>
          </cell>
          <cell r="C1188" t="str">
            <v>Ausl.</v>
          </cell>
          <cell r="D1188">
            <v>48</v>
          </cell>
          <cell r="E1188">
            <v>127.5</v>
          </cell>
          <cell r="F1188">
            <v>0</v>
          </cell>
          <cell r="G1188">
            <v>0</v>
          </cell>
          <cell r="H1188">
            <v>45</v>
          </cell>
          <cell r="I1188">
            <v>0</v>
          </cell>
        </row>
        <row r="1189">
          <cell r="A1189">
            <v>1985</v>
          </cell>
          <cell r="B1189" t="str">
            <v>Stadt Bremen</v>
          </cell>
          <cell r="C1189" t="str">
            <v>Ausl.</v>
          </cell>
          <cell r="D1189">
            <v>49</v>
          </cell>
          <cell r="E1189">
            <v>120.5</v>
          </cell>
          <cell r="F1189">
            <v>0</v>
          </cell>
          <cell r="G1189">
            <v>0</v>
          </cell>
          <cell r="H1189">
            <v>45</v>
          </cell>
          <cell r="I1189">
            <v>0</v>
          </cell>
        </row>
        <row r="1190">
          <cell r="E1190">
            <v>1971.5</v>
          </cell>
          <cell r="F1190">
            <v>11</v>
          </cell>
          <cell r="H1190" t="str">
            <v>45 Ergebnis</v>
          </cell>
          <cell r="I1190">
            <v>5.5795079888409846</v>
          </cell>
        </row>
        <row r="1191">
          <cell r="A1191">
            <v>1985</v>
          </cell>
          <cell r="B1191" t="str">
            <v>Stadt Bremen</v>
          </cell>
          <cell r="C1191" t="str">
            <v>insgesamt</v>
          </cell>
          <cell r="D1191">
            <v>15</v>
          </cell>
          <cell r="E1191">
            <v>3345.5</v>
          </cell>
          <cell r="F1191">
            <v>6</v>
          </cell>
          <cell r="G1191">
            <v>1.7934538932894883</v>
          </cell>
          <cell r="H1191">
            <v>15</v>
          </cell>
          <cell r="I1191">
            <v>1.7934538932894935</v>
          </cell>
        </row>
        <row r="1192">
          <cell r="A1192">
            <v>1985</v>
          </cell>
          <cell r="B1192" t="str">
            <v>Stadt Bremen</v>
          </cell>
          <cell r="C1192" t="str">
            <v>insgesamt</v>
          </cell>
          <cell r="D1192">
            <v>16</v>
          </cell>
          <cell r="E1192">
            <v>3832.5</v>
          </cell>
          <cell r="F1192">
            <v>16</v>
          </cell>
          <cell r="G1192">
            <v>4.1748206131767516</v>
          </cell>
          <cell r="H1192">
            <v>15</v>
          </cell>
          <cell r="I1192">
            <v>4.1748206131767773</v>
          </cell>
        </row>
        <row r="1193">
          <cell r="A1193">
            <v>1985</v>
          </cell>
          <cell r="B1193" t="str">
            <v>Stadt Bremen</v>
          </cell>
          <cell r="C1193" t="str">
            <v>insgesamt</v>
          </cell>
          <cell r="D1193">
            <v>17</v>
          </cell>
          <cell r="E1193">
            <v>4073.5</v>
          </cell>
          <cell r="F1193">
            <v>28</v>
          </cell>
          <cell r="G1193">
            <v>6.8736958389591019</v>
          </cell>
          <cell r="H1193">
            <v>15</v>
          </cell>
          <cell r="I1193">
            <v>6.8736958389591258</v>
          </cell>
        </row>
        <row r="1194">
          <cell r="A1194">
            <v>1985</v>
          </cell>
          <cell r="B1194" t="str">
            <v>Stadt Bremen</v>
          </cell>
          <cell r="C1194" t="str">
            <v>insgesamt</v>
          </cell>
          <cell r="D1194">
            <v>18</v>
          </cell>
          <cell r="E1194">
            <v>4266.5</v>
          </cell>
          <cell r="F1194">
            <v>75</v>
          </cell>
          <cell r="G1194">
            <v>17.578811672330946</v>
          </cell>
          <cell r="H1194">
            <v>15</v>
          </cell>
          <cell r="I1194">
            <v>17.57881167233095</v>
          </cell>
        </row>
        <row r="1195">
          <cell r="A1195">
            <v>1985</v>
          </cell>
          <cell r="B1195" t="str">
            <v>Stadt Bremen</v>
          </cell>
          <cell r="C1195" t="str">
            <v>insgesamt</v>
          </cell>
          <cell r="D1195">
            <v>19</v>
          </cell>
          <cell r="E1195">
            <v>4476.5</v>
          </cell>
          <cell r="F1195">
            <v>121</v>
          </cell>
          <cell r="G1195">
            <v>27.030045794705686</v>
          </cell>
          <cell r="H1195">
            <v>15</v>
          </cell>
          <cell r="I1195">
            <v>27.030045794705686</v>
          </cell>
        </row>
        <row r="1196">
          <cell r="E1196">
            <v>19994.5</v>
          </cell>
          <cell r="F1196">
            <v>246</v>
          </cell>
          <cell r="H1196" t="str">
            <v>15 Ergebnis</v>
          </cell>
          <cell r="I1196">
            <v>12.303383430443372</v>
          </cell>
        </row>
        <row r="1197">
          <cell r="A1197">
            <v>1985</v>
          </cell>
          <cell r="B1197" t="str">
            <v>Stadt Bremen</v>
          </cell>
          <cell r="C1197" t="str">
            <v>insgesamt</v>
          </cell>
          <cell r="D1197">
            <v>20</v>
          </cell>
          <cell r="E1197">
            <v>4506</v>
          </cell>
          <cell r="F1197">
            <v>151</v>
          </cell>
          <cell r="G1197">
            <v>33.510874389702792</v>
          </cell>
          <cell r="H1197">
            <v>20</v>
          </cell>
          <cell r="I1197">
            <v>33.510874389702614</v>
          </cell>
        </row>
        <row r="1198">
          <cell r="A1198">
            <v>1985</v>
          </cell>
          <cell r="B1198" t="str">
            <v>Stadt Bremen</v>
          </cell>
          <cell r="C1198" t="str">
            <v>insgesamt</v>
          </cell>
          <cell r="D1198">
            <v>21</v>
          </cell>
          <cell r="E1198">
            <v>4364</v>
          </cell>
          <cell r="F1198">
            <v>186</v>
          </cell>
          <cell r="G1198">
            <v>42.621448212648986</v>
          </cell>
          <cell r="H1198">
            <v>20</v>
          </cell>
          <cell r="I1198">
            <v>42.621448212648943</v>
          </cell>
        </row>
        <row r="1199">
          <cell r="A1199">
            <v>1985</v>
          </cell>
          <cell r="B1199" t="str">
            <v>Stadt Bremen</v>
          </cell>
          <cell r="C1199" t="str">
            <v>insgesamt</v>
          </cell>
          <cell r="D1199">
            <v>22</v>
          </cell>
          <cell r="E1199">
            <v>4265.5</v>
          </cell>
          <cell r="F1199">
            <v>235</v>
          </cell>
          <cell r="G1199">
            <v>55.093189544016155</v>
          </cell>
          <cell r="H1199">
            <v>20</v>
          </cell>
          <cell r="I1199">
            <v>55.093189544015942</v>
          </cell>
        </row>
        <row r="1200">
          <cell r="A1200">
            <v>1985</v>
          </cell>
          <cell r="B1200" t="str">
            <v>Stadt Bremen</v>
          </cell>
          <cell r="C1200" t="str">
            <v>insgesamt</v>
          </cell>
          <cell r="D1200">
            <v>23</v>
          </cell>
          <cell r="E1200">
            <v>4204.5</v>
          </cell>
          <cell r="F1200">
            <v>277</v>
          </cell>
          <cell r="G1200">
            <v>65.881793316684963</v>
          </cell>
          <cell r="H1200">
            <v>20</v>
          </cell>
          <cell r="I1200">
            <v>65.881793316684508</v>
          </cell>
        </row>
        <row r="1201">
          <cell r="A1201">
            <v>1985</v>
          </cell>
          <cell r="B1201" t="str">
            <v>Stadt Bremen</v>
          </cell>
          <cell r="C1201" t="str">
            <v>insgesamt</v>
          </cell>
          <cell r="D1201">
            <v>24</v>
          </cell>
          <cell r="E1201">
            <v>4076.5</v>
          </cell>
          <cell r="F1201">
            <v>316</v>
          </cell>
          <cell r="G1201">
            <v>77.517478228872122</v>
          </cell>
          <cell r="H1201">
            <v>20</v>
          </cell>
          <cell r="I1201">
            <v>77.517478228872804</v>
          </cell>
        </row>
        <row r="1202">
          <cell r="E1202">
            <v>21416.5</v>
          </cell>
          <cell r="F1202">
            <v>1165</v>
          </cell>
          <cell r="H1202" t="str">
            <v>20 Ergebnis</v>
          </cell>
          <cell r="I1202">
            <v>54.397310484906498</v>
          </cell>
        </row>
        <row r="1203">
          <cell r="A1203">
            <v>1985</v>
          </cell>
          <cell r="B1203" t="str">
            <v>Stadt Bremen</v>
          </cell>
          <cell r="C1203" t="str">
            <v>insgesamt</v>
          </cell>
          <cell r="D1203">
            <v>25</v>
          </cell>
          <cell r="E1203">
            <v>4067.5</v>
          </cell>
          <cell r="F1203">
            <v>328</v>
          </cell>
          <cell r="G1203">
            <v>80.639213275968601</v>
          </cell>
          <cell r="H1203">
            <v>25</v>
          </cell>
          <cell r="I1203">
            <v>80.639213275968032</v>
          </cell>
        </row>
        <row r="1204">
          <cell r="A1204">
            <v>1985</v>
          </cell>
          <cell r="B1204" t="str">
            <v>Stadt Bremen</v>
          </cell>
          <cell r="C1204" t="str">
            <v>insgesamt</v>
          </cell>
          <cell r="D1204">
            <v>26</v>
          </cell>
          <cell r="E1204">
            <v>4049</v>
          </cell>
          <cell r="F1204">
            <v>337</v>
          </cell>
          <cell r="G1204">
            <v>83.230427265991466</v>
          </cell>
          <cell r="H1204">
            <v>25</v>
          </cell>
          <cell r="I1204">
            <v>83.230427265991608</v>
          </cell>
        </row>
        <row r="1205">
          <cell r="A1205">
            <v>1985</v>
          </cell>
          <cell r="B1205" t="str">
            <v>Stadt Bremen</v>
          </cell>
          <cell r="C1205" t="str">
            <v>insgesamt</v>
          </cell>
          <cell r="D1205">
            <v>27</v>
          </cell>
          <cell r="E1205">
            <v>4027.5</v>
          </cell>
          <cell r="F1205">
            <v>314</v>
          </cell>
          <cell r="G1205">
            <v>77.963997517070567</v>
          </cell>
          <cell r="H1205">
            <v>25</v>
          </cell>
          <cell r="I1205">
            <v>77.96399751707014</v>
          </cell>
        </row>
        <row r="1206">
          <cell r="A1206">
            <v>1985</v>
          </cell>
          <cell r="B1206" t="str">
            <v>Stadt Bremen</v>
          </cell>
          <cell r="C1206" t="str">
            <v>insgesamt</v>
          </cell>
          <cell r="D1206">
            <v>28</v>
          </cell>
          <cell r="E1206">
            <v>3948</v>
          </cell>
          <cell r="F1206">
            <v>305</v>
          </cell>
          <cell r="G1206">
            <v>77.254305977710715</v>
          </cell>
          <cell r="H1206">
            <v>25</v>
          </cell>
          <cell r="I1206">
            <v>77.254305977710231</v>
          </cell>
        </row>
        <row r="1207">
          <cell r="A1207">
            <v>1985</v>
          </cell>
          <cell r="B1207" t="str">
            <v>Stadt Bremen</v>
          </cell>
          <cell r="C1207" t="str">
            <v>insgesamt</v>
          </cell>
          <cell r="D1207">
            <v>29</v>
          </cell>
          <cell r="E1207">
            <v>3775</v>
          </cell>
          <cell r="F1207">
            <v>240</v>
          </cell>
          <cell r="G1207">
            <v>63.576158940397804</v>
          </cell>
          <cell r="H1207">
            <v>25</v>
          </cell>
          <cell r="I1207">
            <v>63.576158940397356</v>
          </cell>
        </row>
        <row r="1208">
          <cell r="E1208">
            <v>19867</v>
          </cell>
          <cell r="F1208">
            <v>1524</v>
          </cell>
          <cell r="H1208" t="str">
            <v>25 Ergebnis</v>
          </cell>
          <cell r="I1208">
            <v>76.710122313384005</v>
          </cell>
        </row>
        <row r="1209">
          <cell r="A1209">
            <v>1985</v>
          </cell>
          <cell r="B1209" t="str">
            <v>Stadt Bremen</v>
          </cell>
          <cell r="C1209" t="str">
            <v>insgesamt</v>
          </cell>
          <cell r="D1209">
            <v>30</v>
          </cell>
          <cell r="E1209">
            <v>3779</v>
          </cell>
          <cell r="F1209">
            <v>247</v>
          </cell>
          <cell r="G1209">
            <v>65.361206668430114</v>
          </cell>
          <cell r="H1209">
            <v>30</v>
          </cell>
          <cell r="I1209">
            <v>65.361206668430796</v>
          </cell>
        </row>
        <row r="1210">
          <cell r="A1210">
            <v>1985</v>
          </cell>
          <cell r="B1210" t="str">
            <v>Stadt Bremen</v>
          </cell>
          <cell r="C1210" t="str">
            <v>insgesamt</v>
          </cell>
          <cell r="D1210">
            <v>31</v>
          </cell>
          <cell r="E1210">
            <v>3672.5</v>
          </cell>
          <cell r="F1210">
            <v>209</v>
          </cell>
          <cell r="G1210">
            <v>56.909462219196769</v>
          </cell>
          <cell r="H1210">
            <v>30</v>
          </cell>
          <cell r="I1210">
            <v>56.909462219196733</v>
          </cell>
        </row>
        <row r="1211">
          <cell r="A1211">
            <v>1985</v>
          </cell>
          <cell r="B1211" t="str">
            <v>Stadt Bremen</v>
          </cell>
          <cell r="C1211" t="str">
            <v>insgesamt</v>
          </cell>
          <cell r="D1211">
            <v>32</v>
          </cell>
          <cell r="E1211">
            <v>3565.5</v>
          </cell>
          <cell r="F1211">
            <v>196</v>
          </cell>
          <cell r="G1211">
            <v>54.971252278782195</v>
          </cell>
          <cell r="H1211">
            <v>30</v>
          </cell>
          <cell r="I1211">
            <v>54.971252278782778</v>
          </cell>
        </row>
        <row r="1212">
          <cell r="A1212">
            <v>1985</v>
          </cell>
          <cell r="B1212" t="str">
            <v>Stadt Bremen</v>
          </cell>
          <cell r="C1212" t="str">
            <v>insgesamt</v>
          </cell>
          <cell r="D1212">
            <v>33</v>
          </cell>
          <cell r="E1212">
            <v>3597.5</v>
          </cell>
          <cell r="F1212">
            <v>154</v>
          </cell>
          <cell r="G1212">
            <v>42.807505211952446</v>
          </cell>
          <cell r="H1212">
            <v>30</v>
          </cell>
          <cell r="I1212">
            <v>42.807505211952744</v>
          </cell>
        </row>
        <row r="1213">
          <cell r="A1213">
            <v>1985</v>
          </cell>
          <cell r="B1213" t="str">
            <v>Stadt Bremen</v>
          </cell>
          <cell r="C1213" t="str">
            <v>insgesamt</v>
          </cell>
          <cell r="D1213">
            <v>34</v>
          </cell>
          <cell r="E1213">
            <v>3594.5</v>
          </cell>
          <cell r="F1213">
            <v>135</v>
          </cell>
          <cell r="G1213">
            <v>37.557379329530562</v>
          </cell>
          <cell r="H1213">
            <v>30</v>
          </cell>
          <cell r="I1213">
            <v>37.55737932953123</v>
          </cell>
        </row>
        <row r="1214">
          <cell r="E1214">
            <v>18209</v>
          </cell>
          <cell r="F1214">
            <v>941</v>
          </cell>
          <cell r="H1214" t="str">
            <v>30 Ergebnis</v>
          </cell>
          <cell r="I1214">
            <v>51.677741776044812</v>
          </cell>
        </row>
        <row r="1215">
          <cell r="A1215">
            <v>1985</v>
          </cell>
          <cell r="B1215" t="str">
            <v>Stadt Bremen</v>
          </cell>
          <cell r="C1215" t="str">
            <v>insgesamt</v>
          </cell>
          <cell r="D1215">
            <v>35</v>
          </cell>
          <cell r="E1215">
            <v>3633</v>
          </cell>
          <cell r="F1215">
            <v>99</v>
          </cell>
          <cell r="G1215">
            <v>27.250206440957882</v>
          </cell>
          <cell r="H1215">
            <v>35</v>
          </cell>
          <cell r="I1215">
            <v>27.250206440957886</v>
          </cell>
        </row>
        <row r="1216">
          <cell r="A1216">
            <v>1985</v>
          </cell>
          <cell r="B1216" t="str">
            <v>Stadt Bremen</v>
          </cell>
          <cell r="C1216" t="str">
            <v>insgesamt</v>
          </cell>
          <cell r="D1216">
            <v>36</v>
          </cell>
          <cell r="E1216">
            <v>3527</v>
          </cell>
          <cell r="F1216">
            <v>86</v>
          </cell>
          <cell r="G1216">
            <v>24.383328607882031</v>
          </cell>
          <cell r="H1216">
            <v>35</v>
          </cell>
          <cell r="I1216">
            <v>24.383328607882053</v>
          </cell>
        </row>
        <row r="1217">
          <cell r="A1217">
            <v>1985</v>
          </cell>
          <cell r="B1217" t="str">
            <v>Stadt Bremen</v>
          </cell>
          <cell r="C1217" t="str">
            <v>insgesamt</v>
          </cell>
          <cell r="D1217">
            <v>37</v>
          </cell>
          <cell r="E1217">
            <v>3355</v>
          </cell>
          <cell r="F1217">
            <v>47</v>
          </cell>
          <cell r="G1217">
            <v>14.00894187779434</v>
          </cell>
          <cell r="H1217">
            <v>35</v>
          </cell>
          <cell r="I1217">
            <v>14.008941877794337</v>
          </cell>
        </row>
        <row r="1218">
          <cell r="A1218">
            <v>1985</v>
          </cell>
          <cell r="B1218" t="str">
            <v>Stadt Bremen</v>
          </cell>
          <cell r="C1218" t="str">
            <v>insgesamt</v>
          </cell>
          <cell r="D1218">
            <v>38</v>
          </cell>
          <cell r="E1218">
            <v>3296.5</v>
          </cell>
          <cell r="F1218">
            <v>39</v>
          </cell>
          <cell r="G1218">
            <v>11.830729561656302</v>
          </cell>
          <cell r="H1218">
            <v>35</v>
          </cell>
          <cell r="I1218">
            <v>11.830729561656302</v>
          </cell>
        </row>
        <row r="1219">
          <cell r="A1219">
            <v>1985</v>
          </cell>
          <cell r="B1219" t="str">
            <v>Stadt Bremen</v>
          </cell>
          <cell r="C1219" t="str">
            <v>insgesamt</v>
          </cell>
          <cell r="D1219">
            <v>39</v>
          </cell>
          <cell r="E1219">
            <v>3015</v>
          </cell>
          <cell r="F1219">
            <v>32</v>
          </cell>
          <cell r="G1219">
            <v>10.613598673300158</v>
          </cell>
          <cell r="H1219">
            <v>35</v>
          </cell>
          <cell r="I1219">
            <v>10.613598673300165</v>
          </cell>
        </row>
        <row r="1220">
          <cell r="E1220">
            <v>16826.5</v>
          </cell>
          <cell r="F1220">
            <v>303</v>
          </cell>
          <cell r="H1220" t="str">
            <v>35 Ergebnis</v>
          </cell>
          <cell r="I1220">
            <v>18.007309898077438</v>
          </cell>
        </row>
        <row r="1221">
          <cell r="A1221">
            <v>1985</v>
          </cell>
          <cell r="B1221" t="str">
            <v>Stadt Bremen</v>
          </cell>
          <cell r="C1221" t="str">
            <v>insgesamt</v>
          </cell>
          <cell r="D1221">
            <v>40</v>
          </cell>
          <cell r="E1221">
            <v>3155</v>
          </cell>
          <cell r="F1221">
            <v>24</v>
          </cell>
          <cell r="G1221">
            <v>7.6069730586370978</v>
          </cell>
          <cell r="H1221">
            <v>45</v>
          </cell>
          <cell r="I1221">
            <v>7.6069730586370836</v>
          </cell>
        </row>
        <row r="1222">
          <cell r="A1222">
            <v>1985</v>
          </cell>
          <cell r="B1222" t="str">
            <v>Stadt Bremen</v>
          </cell>
          <cell r="C1222" t="str">
            <v>insgesamt</v>
          </cell>
          <cell r="D1222">
            <v>41</v>
          </cell>
          <cell r="E1222">
            <v>3615.5</v>
          </cell>
          <cell r="F1222">
            <v>12</v>
          </cell>
          <cell r="G1222">
            <v>3.3190430092656609</v>
          </cell>
          <cell r="H1222">
            <v>45</v>
          </cell>
          <cell r="I1222">
            <v>3.3190430092656618</v>
          </cell>
        </row>
        <row r="1223">
          <cell r="A1223">
            <v>1985</v>
          </cell>
          <cell r="B1223" t="str">
            <v>Stadt Bremen</v>
          </cell>
          <cell r="C1223" t="str">
            <v>insgesamt</v>
          </cell>
          <cell r="D1223">
            <v>42</v>
          </cell>
          <cell r="E1223">
            <v>3767.5</v>
          </cell>
          <cell r="F1223">
            <v>7</v>
          </cell>
          <cell r="G1223">
            <v>1.857996018579942</v>
          </cell>
          <cell r="H1223">
            <v>45</v>
          </cell>
          <cell r="I1223">
            <v>1.8579960185799602</v>
          </cell>
        </row>
        <row r="1224">
          <cell r="A1224">
            <v>1985</v>
          </cell>
          <cell r="B1224" t="str">
            <v>Stadt Bremen</v>
          </cell>
          <cell r="C1224" t="str">
            <v>insgesamt</v>
          </cell>
          <cell r="D1224">
            <v>43</v>
          </cell>
          <cell r="E1224">
            <v>3978</v>
          </cell>
          <cell r="F1224">
            <v>3</v>
          </cell>
          <cell r="G1224">
            <v>0.75414781297134248</v>
          </cell>
          <cell r="H1224">
            <v>45</v>
          </cell>
          <cell r="I1224">
            <v>0.75414781297134237</v>
          </cell>
        </row>
        <row r="1225">
          <cell r="A1225">
            <v>1985</v>
          </cell>
          <cell r="B1225" t="str">
            <v>Stadt Bremen</v>
          </cell>
          <cell r="C1225" t="str">
            <v>insgesamt</v>
          </cell>
          <cell r="D1225">
            <v>44</v>
          </cell>
          <cell r="E1225">
            <v>4281.5</v>
          </cell>
          <cell r="F1225">
            <v>0</v>
          </cell>
          <cell r="G1225">
            <v>0</v>
          </cell>
          <cell r="H1225">
            <v>45</v>
          </cell>
          <cell r="I1225">
            <v>0</v>
          </cell>
        </row>
        <row r="1226">
          <cell r="A1226">
            <v>1985</v>
          </cell>
          <cell r="B1226" t="str">
            <v>Stadt Bremen</v>
          </cell>
          <cell r="C1226" t="str">
            <v>insgesamt</v>
          </cell>
          <cell r="D1226">
            <v>45</v>
          </cell>
          <cell r="E1226">
            <v>4423</v>
          </cell>
          <cell r="F1226">
            <v>0</v>
          </cell>
          <cell r="G1226">
            <v>0</v>
          </cell>
          <cell r="H1226">
            <v>45</v>
          </cell>
          <cell r="I1226">
            <v>0</v>
          </cell>
        </row>
        <row r="1227">
          <cell r="A1227">
            <v>1985</v>
          </cell>
          <cell r="B1227" t="str">
            <v>Stadt Bremen</v>
          </cell>
          <cell r="C1227" t="str">
            <v>insgesamt</v>
          </cell>
          <cell r="D1227">
            <v>46</v>
          </cell>
          <cell r="E1227">
            <v>4397.5</v>
          </cell>
          <cell r="F1227">
            <v>0</v>
          </cell>
          <cell r="G1227">
            <v>0</v>
          </cell>
          <cell r="H1227">
            <v>45</v>
          </cell>
          <cell r="I1227">
            <v>0</v>
          </cell>
        </row>
        <row r="1228">
          <cell r="A1228">
            <v>1985</v>
          </cell>
          <cell r="B1228" t="str">
            <v>Stadt Bremen</v>
          </cell>
          <cell r="C1228" t="str">
            <v>insgesamt</v>
          </cell>
          <cell r="D1228">
            <v>47</v>
          </cell>
          <cell r="E1228">
            <v>4285</v>
          </cell>
          <cell r="F1228">
            <v>0</v>
          </cell>
          <cell r="G1228">
            <v>0</v>
          </cell>
          <cell r="H1228">
            <v>45</v>
          </cell>
          <cell r="I1228">
            <v>0</v>
          </cell>
        </row>
        <row r="1229">
          <cell r="A1229">
            <v>1985</v>
          </cell>
          <cell r="B1229" t="str">
            <v>Stadt Bremen</v>
          </cell>
          <cell r="C1229" t="str">
            <v>insgesamt</v>
          </cell>
          <cell r="D1229">
            <v>48</v>
          </cell>
          <cell r="E1229">
            <v>4164.5</v>
          </cell>
          <cell r="F1229">
            <v>1</v>
          </cell>
          <cell r="G1229">
            <v>0.24012486492976343</v>
          </cell>
          <cell r="H1229">
            <v>45</v>
          </cell>
          <cell r="I1229">
            <v>0.24012486492976348</v>
          </cell>
        </row>
        <row r="1230">
          <cell r="A1230">
            <v>1985</v>
          </cell>
          <cell r="B1230" t="str">
            <v>Stadt Bremen</v>
          </cell>
          <cell r="C1230" t="str">
            <v>insgesamt</v>
          </cell>
          <cell r="D1230">
            <v>49</v>
          </cell>
          <cell r="E1230">
            <v>4085</v>
          </cell>
          <cell r="F1230">
            <v>0</v>
          </cell>
          <cell r="G1230">
            <v>0</v>
          </cell>
          <cell r="H1230">
            <v>45</v>
          </cell>
          <cell r="I1230">
            <v>0</v>
          </cell>
        </row>
        <row r="1231">
          <cell r="E1231">
            <v>40152.5</v>
          </cell>
          <cell r="F1231">
            <v>47</v>
          </cell>
          <cell r="H1231" t="str">
            <v>45 Ergebnis</v>
          </cell>
          <cell r="I1231">
            <v>1.1705373264429364</v>
          </cell>
        </row>
        <row r="1232">
          <cell r="A1232">
            <v>1985</v>
          </cell>
          <cell r="B1232" t="str">
            <v>Bremerhaven</v>
          </cell>
          <cell r="C1232" t="str">
            <v>Deutsch</v>
          </cell>
          <cell r="D1232">
            <v>15</v>
          </cell>
          <cell r="E1232">
            <v>795</v>
          </cell>
          <cell r="F1232">
            <v>1</v>
          </cell>
          <cell r="G1232">
            <v>1.2578616352201393</v>
          </cell>
          <cell r="H1232">
            <v>15</v>
          </cell>
          <cell r="I1232">
            <v>1.2578616352201257</v>
          </cell>
        </row>
        <row r="1233">
          <cell r="A1233">
            <v>1985</v>
          </cell>
          <cell r="B1233" t="str">
            <v>Bremerhaven</v>
          </cell>
          <cell r="C1233" t="str">
            <v>Deutsch</v>
          </cell>
          <cell r="D1233">
            <v>16</v>
          </cell>
          <cell r="E1233">
            <v>877.5</v>
          </cell>
          <cell r="F1233">
            <v>5</v>
          </cell>
          <cell r="G1233">
            <v>5.6980056980056899</v>
          </cell>
          <cell r="H1233">
            <v>15</v>
          </cell>
          <cell r="I1233">
            <v>5.6980056980056979</v>
          </cell>
        </row>
        <row r="1234">
          <cell r="A1234">
            <v>1985</v>
          </cell>
          <cell r="B1234" t="str">
            <v>Bremerhaven</v>
          </cell>
          <cell r="C1234" t="str">
            <v>Deutsch</v>
          </cell>
          <cell r="D1234">
            <v>17</v>
          </cell>
          <cell r="E1234">
            <v>920</v>
          </cell>
          <cell r="F1234">
            <v>8</v>
          </cell>
          <cell r="G1234">
            <v>8.6956521739130217</v>
          </cell>
          <cell r="H1234">
            <v>15</v>
          </cell>
          <cell r="I1234">
            <v>8.695652173913043</v>
          </cell>
        </row>
        <row r="1235">
          <cell r="A1235">
            <v>1985</v>
          </cell>
          <cell r="B1235" t="str">
            <v>Bremerhaven</v>
          </cell>
          <cell r="C1235" t="str">
            <v>Deutsch</v>
          </cell>
          <cell r="D1235">
            <v>18</v>
          </cell>
          <cell r="E1235">
            <v>997.5</v>
          </cell>
          <cell r="F1235">
            <v>26</v>
          </cell>
          <cell r="G1235">
            <v>26.065162907268149</v>
          </cell>
          <cell r="H1235">
            <v>15</v>
          </cell>
          <cell r="I1235">
            <v>26.065162907268167</v>
          </cell>
        </row>
        <row r="1236">
          <cell r="A1236">
            <v>1985</v>
          </cell>
          <cell r="B1236" t="str">
            <v>Bremerhaven</v>
          </cell>
          <cell r="C1236" t="str">
            <v>Deutsch</v>
          </cell>
          <cell r="D1236">
            <v>19</v>
          </cell>
          <cell r="E1236">
            <v>1037</v>
          </cell>
          <cell r="F1236">
            <v>39</v>
          </cell>
          <cell r="G1236">
            <v>37.608486017357109</v>
          </cell>
          <cell r="H1236">
            <v>15</v>
          </cell>
          <cell r="I1236">
            <v>37.608486017357762</v>
          </cell>
        </row>
        <row r="1237">
          <cell r="E1237">
            <v>4627</v>
          </cell>
          <cell r="F1237">
            <v>79</v>
          </cell>
          <cell r="H1237" t="str">
            <v>15 Ergebnis</v>
          </cell>
          <cell r="I1237">
            <v>17.073697860384698</v>
          </cell>
        </row>
        <row r="1238">
          <cell r="A1238">
            <v>1985</v>
          </cell>
          <cell r="B1238" t="str">
            <v>Bremerhaven</v>
          </cell>
          <cell r="C1238" t="str">
            <v>Deutsch</v>
          </cell>
          <cell r="D1238">
            <v>20</v>
          </cell>
          <cell r="E1238">
            <v>1045</v>
          </cell>
          <cell r="F1238">
            <v>41</v>
          </cell>
          <cell r="G1238">
            <v>39.234449760765131</v>
          </cell>
          <cell r="H1238">
            <v>20</v>
          </cell>
          <cell r="I1238">
            <v>39.23444976076555</v>
          </cell>
        </row>
        <row r="1239">
          <cell r="A1239">
            <v>1985</v>
          </cell>
          <cell r="B1239" t="str">
            <v>Bremerhaven</v>
          </cell>
          <cell r="C1239" t="str">
            <v>Deutsch</v>
          </cell>
          <cell r="D1239">
            <v>21</v>
          </cell>
          <cell r="E1239">
            <v>1050.5</v>
          </cell>
          <cell r="F1239">
            <v>63</v>
          </cell>
          <cell r="G1239">
            <v>59.971442170394759</v>
          </cell>
          <cell r="H1239">
            <v>20</v>
          </cell>
          <cell r="I1239">
            <v>59.971442170395051</v>
          </cell>
        </row>
        <row r="1240">
          <cell r="A1240">
            <v>1985</v>
          </cell>
          <cell r="B1240" t="str">
            <v>Bremerhaven</v>
          </cell>
          <cell r="C1240" t="str">
            <v>Deutsch</v>
          </cell>
          <cell r="D1240">
            <v>22</v>
          </cell>
          <cell r="E1240">
            <v>1011</v>
          </cell>
          <cell r="F1240">
            <v>75</v>
          </cell>
          <cell r="G1240">
            <v>74.183976261127881</v>
          </cell>
          <cell r="H1240">
            <v>20</v>
          </cell>
          <cell r="I1240">
            <v>74.183976261127597</v>
          </cell>
        </row>
        <row r="1241">
          <cell r="A1241">
            <v>1985</v>
          </cell>
          <cell r="B1241" t="str">
            <v>Bremerhaven</v>
          </cell>
          <cell r="C1241" t="str">
            <v>Deutsch</v>
          </cell>
          <cell r="D1241">
            <v>23</v>
          </cell>
          <cell r="E1241">
            <v>970</v>
          </cell>
          <cell r="F1241">
            <v>72</v>
          </cell>
          <cell r="G1241">
            <v>74.226804123711318</v>
          </cell>
          <cell r="H1241">
            <v>20</v>
          </cell>
          <cell r="I1241">
            <v>74.226804123711332</v>
          </cell>
        </row>
        <row r="1242">
          <cell r="A1242">
            <v>1985</v>
          </cell>
          <cell r="B1242" t="str">
            <v>Bremerhaven</v>
          </cell>
          <cell r="C1242" t="str">
            <v>Deutsch</v>
          </cell>
          <cell r="D1242">
            <v>24</v>
          </cell>
          <cell r="E1242">
            <v>946.5</v>
          </cell>
          <cell r="F1242">
            <v>80</v>
          </cell>
          <cell r="G1242">
            <v>84.521922873744856</v>
          </cell>
          <cell r="H1242">
            <v>20</v>
          </cell>
          <cell r="I1242">
            <v>84.521922873745382</v>
          </cell>
        </row>
        <row r="1243">
          <cell r="E1243">
            <v>5023</v>
          </cell>
          <cell r="F1243">
            <v>331</v>
          </cell>
          <cell r="H1243" t="str">
            <v>20 Ergebnis</v>
          </cell>
          <cell r="I1243">
            <v>65.896874377861835</v>
          </cell>
        </row>
        <row r="1244">
          <cell r="A1244">
            <v>1985</v>
          </cell>
          <cell r="B1244" t="str">
            <v>Bremerhaven</v>
          </cell>
          <cell r="C1244" t="str">
            <v>Deutsch</v>
          </cell>
          <cell r="D1244">
            <v>25</v>
          </cell>
          <cell r="E1244">
            <v>932</v>
          </cell>
          <cell r="F1244">
            <v>78</v>
          </cell>
          <cell r="G1244">
            <v>83.690987124464257</v>
          </cell>
          <cell r="H1244">
            <v>25</v>
          </cell>
          <cell r="I1244">
            <v>83.690987124463518</v>
          </cell>
        </row>
        <row r="1245">
          <cell r="A1245">
            <v>1985</v>
          </cell>
          <cell r="B1245" t="str">
            <v>Bremerhaven</v>
          </cell>
          <cell r="C1245" t="str">
            <v>Deutsch</v>
          </cell>
          <cell r="D1245">
            <v>26</v>
          </cell>
          <cell r="E1245">
            <v>874</v>
          </cell>
          <cell r="F1245">
            <v>66</v>
          </cell>
          <cell r="G1245">
            <v>75.514874141876234</v>
          </cell>
          <cell r="H1245">
            <v>25</v>
          </cell>
          <cell r="I1245">
            <v>75.514874141876433</v>
          </cell>
        </row>
        <row r="1246">
          <cell r="A1246">
            <v>1985</v>
          </cell>
          <cell r="B1246" t="str">
            <v>Bremerhaven</v>
          </cell>
          <cell r="C1246" t="str">
            <v>Deutsch</v>
          </cell>
          <cell r="D1246">
            <v>27</v>
          </cell>
          <cell r="E1246">
            <v>855</v>
          </cell>
          <cell r="F1246">
            <v>60</v>
          </cell>
          <cell r="G1246">
            <v>70.175438596491389</v>
          </cell>
          <cell r="H1246">
            <v>25</v>
          </cell>
          <cell r="I1246">
            <v>70.175438596491219</v>
          </cell>
        </row>
        <row r="1247">
          <cell r="A1247">
            <v>1985</v>
          </cell>
          <cell r="B1247" t="str">
            <v>Bremerhaven</v>
          </cell>
          <cell r="C1247" t="str">
            <v>Deutsch</v>
          </cell>
          <cell r="D1247">
            <v>28</v>
          </cell>
          <cell r="E1247">
            <v>805</v>
          </cell>
          <cell r="F1247">
            <v>48</v>
          </cell>
          <cell r="G1247">
            <v>59.627329192546867</v>
          </cell>
          <cell r="H1247">
            <v>25</v>
          </cell>
          <cell r="I1247">
            <v>59.627329192546583</v>
          </cell>
        </row>
        <row r="1248">
          <cell r="A1248">
            <v>1985</v>
          </cell>
          <cell r="B1248" t="str">
            <v>Bremerhaven</v>
          </cell>
          <cell r="C1248" t="str">
            <v>Deutsch</v>
          </cell>
          <cell r="D1248">
            <v>29</v>
          </cell>
          <cell r="E1248">
            <v>781</v>
          </cell>
          <cell r="F1248">
            <v>59</v>
          </cell>
          <cell r="G1248">
            <v>75.54417413572321</v>
          </cell>
          <cell r="H1248">
            <v>25</v>
          </cell>
          <cell r="I1248">
            <v>75.544174135723424</v>
          </cell>
        </row>
        <row r="1249">
          <cell r="E1249">
            <v>4247</v>
          </cell>
          <cell r="F1249">
            <v>311</v>
          </cell>
          <cell r="H1249" t="str">
            <v>25 Ergebnis</v>
          </cell>
          <cell r="I1249">
            <v>73.228161054862255</v>
          </cell>
        </row>
        <row r="1250">
          <cell r="A1250">
            <v>1985</v>
          </cell>
          <cell r="B1250" t="str">
            <v>Bremerhaven</v>
          </cell>
          <cell r="C1250" t="str">
            <v>Deutsch</v>
          </cell>
          <cell r="D1250">
            <v>30</v>
          </cell>
          <cell r="E1250">
            <v>777.5</v>
          </cell>
          <cell r="F1250">
            <v>40</v>
          </cell>
          <cell r="G1250">
            <v>51.446945337620789</v>
          </cell>
          <cell r="H1250">
            <v>30</v>
          </cell>
          <cell r="I1250">
            <v>51.446945337620576</v>
          </cell>
        </row>
        <row r="1251">
          <cell r="A1251">
            <v>1985</v>
          </cell>
          <cell r="B1251" t="str">
            <v>Bremerhaven</v>
          </cell>
          <cell r="C1251" t="str">
            <v>Deutsch</v>
          </cell>
          <cell r="D1251">
            <v>31</v>
          </cell>
          <cell r="E1251">
            <v>749</v>
          </cell>
          <cell r="F1251">
            <v>34</v>
          </cell>
          <cell r="G1251">
            <v>45.393858477971342</v>
          </cell>
          <cell r="H1251">
            <v>30</v>
          </cell>
          <cell r="I1251">
            <v>45.393858477970625</v>
          </cell>
        </row>
        <row r="1252">
          <cell r="A1252">
            <v>1985</v>
          </cell>
          <cell r="B1252" t="str">
            <v>Bremerhaven</v>
          </cell>
          <cell r="C1252" t="str">
            <v>Deutsch</v>
          </cell>
          <cell r="D1252">
            <v>32</v>
          </cell>
          <cell r="E1252">
            <v>747</v>
          </cell>
          <cell r="F1252">
            <v>24</v>
          </cell>
          <cell r="G1252">
            <v>32.12851405622466</v>
          </cell>
          <cell r="H1252">
            <v>30</v>
          </cell>
          <cell r="I1252">
            <v>32.128514056224901</v>
          </cell>
        </row>
        <row r="1253">
          <cell r="A1253">
            <v>1985</v>
          </cell>
          <cell r="B1253" t="str">
            <v>Bremerhaven</v>
          </cell>
          <cell r="C1253" t="str">
            <v>Deutsch</v>
          </cell>
          <cell r="D1253">
            <v>33</v>
          </cell>
          <cell r="E1253">
            <v>767</v>
          </cell>
          <cell r="F1253">
            <v>22</v>
          </cell>
          <cell r="G1253">
            <v>28.683181225554083</v>
          </cell>
          <cell r="H1253">
            <v>30</v>
          </cell>
          <cell r="I1253">
            <v>28.683181225554108</v>
          </cell>
        </row>
        <row r="1254">
          <cell r="A1254">
            <v>1985</v>
          </cell>
          <cell r="B1254" t="str">
            <v>Bremerhaven</v>
          </cell>
          <cell r="C1254" t="str">
            <v>Deutsch</v>
          </cell>
          <cell r="D1254">
            <v>34</v>
          </cell>
          <cell r="E1254">
            <v>743</v>
          </cell>
          <cell r="F1254">
            <v>21</v>
          </cell>
          <cell r="G1254">
            <v>28.263795423956918</v>
          </cell>
          <cell r="H1254">
            <v>30</v>
          </cell>
          <cell r="I1254">
            <v>28.263795423956928</v>
          </cell>
        </row>
        <row r="1255">
          <cell r="E1255">
            <v>3783.5</v>
          </cell>
          <cell r="F1255">
            <v>141</v>
          </cell>
          <cell r="H1255" t="str">
            <v>30 Ergebnis</v>
          </cell>
          <cell r="I1255">
            <v>37.267080745341616</v>
          </cell>
        </row>
        <row r="1256">
          <cell r="A1256">
            <v>1985</v>
          </cell>
          <cell r="B1256" t="str">
            <v>Bremerhaven</v>
          </cell>
          <cell r="C1256" t="str">
            <v>Deutsch</v>
          </cell>
          <cell r="D1256">
            <v>35</v>
          </cell>
          <cell r="E1256">
            <v>719.5</v>
          </cell>
          <cell r="F1256">
            <v>16</v>
          </cell>
          <cell r="G1256">
            <v>22.23766504517025</v>
          </cell>
          <cell r="H1256">
            <v>35</v>
          </cell>
          <cell r="I1256">
            <v>22.237665045170257</v>
          </cell>
        </row>
        <row r="1257">
          <cell r="A1257">
            <v>1985</v>
          </cell>
          <cell r="B1257" t="str">
            <v>Bremerhaven</v>
          </cell>
          <cell r="C1257" t="str">
            <v>Deutsch</v>
          </cell>
          <cell r="D1257">
            <v>36</v>
          </cell>
          <cell r="E1257">
            <v>712</v>
          </cell>
          <cell r="F1257">
            <v>12</v>
          </cell>
          <cell r="G1257">
            <v>16.853932584269675</v>
          </cell>
          <cell r="H1257">
            <v>35</v>
          </cell>
          <cell r="I1257">
            <v>16.853932584269664</v>
          </cell>
        </row>
        <row r="1258">
          <cell r="A1258">
            <v>1985</v>
          </cell>
          <cell r="B1258" t="str">
            <v>Bremerhaven</v>
          </cell>
          <cell r="C1258" t="str">
            <v>Deutsch</v>
          </cell>
          <cell r="D1258">
            <v>37</v>
          </cell>
          <cell r="E1258">
            <v>712</v>
          </cell>
          <cell r="F1258">
            <v>9</v>
          </cell>
          <cell r="G1258">
            <v>12.640449438202255</v>
          </cell>
          <cell r="H1258">
            <v>35</v>
          </cell>
          <cell r="I1258">
            <v>12.640449438202248</v>
          </cell>
        </row>
        <row r="1259">
          <cell r="A1259">
            <v>1985</v>
          </cell>
          <cell r="B1259" t="str">
            <v>Bremerhaven</v>
          </cell>
          <cell r="C1259" t="str">
            <v>Deutsch</v>
          </cell>
          <cell r="D1259">
            <v>38</v>
          </cell>
          <cell r="E1259">
            <v>710</v>
          </cell>
          <cell r="F1259">
            <v>3</v>
          </cell>
          <cell r="G1259">
            <v>4.2253521126760658</v>
          </cell>
          <cell r="H1259">
            <v>35</v>
          </cell>
          <cell r="I1259">
            <v>4.225352112676056</v>
          </cell>
        </row>
        <row r="1260">
          <cell r="A1260">
            <v>1985</v>
          </cell>
          <cell r="B1260" t="str">
            <v>Bremerhaven</v>
          </cell>
          <cell r="C1260" t="str">
            <v>Deutsch</v>
          </cell>
          <cell r="D1260">
            <v>39</v>
          </cell>
          <cell r="E1260">
            <v>638</v>
          </cell>
          <cell r="F1260">
            <v>2</v>
          </cell>
          <cell r="G1260">
            <v>3.1347962382445256</v>
          </cell>
          <cell r="H1260">
            <v>35</v>
          </cell>
          <cell r="I1260">
            <v>3.134796238244514</v>
          </cell>
        </row>
        <row r="1261">
          <cell r="E1261">
            <v>3491.5</v>
          </cell>
          <cell r="F1261">
            <v>42</v>
          </cell>
          <cell r="H1261" t="str">
            <v>35 Ergebnis</v>
          </cell>
          <cell r="I1261">
            <v>12.029213804954891</v>
          </cell>
        </row>
        <row r="1262">
          <cell r="A1262">
            <v>1985</v>
          </cell>
          <cell r="B1262" t="str">
            <v>Bremerhaven</v>
          </cell>
          <cell r="C1262" t="str">
            <v>Deutsch</v>
          </cell>
          <cell r="D1262">
            <v>40</v>
          </cell>
          <cell r="E1262">
            <v>646.5</v>
          </cell>
          <cell r="F1262">
            <v>1</v>
          </cell>
          <cell r="G1262">
            <v>1.5467904098994565</v>
          </cell>
          <cell r="H1262">
            <v>45</v>
          </cell>
          <cell r="I1262">
            <v>1.5467904098994587</v>
          </cell>
        </row>
        <row r="1263">
          <cell r="A1263">
            <v>1985</v>
          </cell>
          <cell r="B1263" t="str">
            <v>Bremerhaven</v>
          </cell>
          <cell r="C1263" t="str">
            <v>Deutsch</v>
          </cell>
          <cell r="D1263">
            <v>41</v>
          </cell>
          <cell r="E1263">
            <v>754.5</v>
          </cell>
          <cell r="F1263">
            <v>7</v>
          </cell>
          <cell r="G1263">
            <v>9.2776673293572109</v>
          </cell>
          <cell r="H1263">
            <v>45</v>
          </cell>
          <cell r="I1263">
            <v>9.2776673293571896</v>
          </cell>
        </row>
        <row r="1264">
          <cell r="A1264">
            <v>1985</v>
          </cell>
          <cell r="B1264" t="str">
            <v>Bremerhaven</v>
          </cell>
          <cell r="C1264" t="str">
            <v>Deutsch</v>
          </cell>
          <cell r="D1264">
            <v>42</v>
          </cell>
          <cell r="E1264">
            <v>763</v>
          </cell>
          <cell r="F1264">
            <v>2</v>
          </cell>
          <cell r="G1264">
            <v>2.6212319790301275</v>
          </cell>
          <cell r="H1264">
            <v>45</v>
          </cell>
          <cell r="I1264">
            <v>2.6212319790301444</v>
          </cell>
        </row>
        <row r="1265">
          <cell r="A1265">
            <v>1985</v>
          </cell>
          <cell r="B1265" t="str">
            <v>Bremerhaven</v>
          </cell>
          <cell r="C1265" t="str">
            <v>Deutsch</v>
          </cell>
          <cell r="D1265">
            <v>43</v>
          </cell>
          <cell r="E1265">
            <v>784.5</v>
          </cell>
          <cell r="F1265">
            <v>1</v>
          </cell>
          <cell r="G1265">
            <v>1.2746972594009043</v>
          </cell>
          <cell r="H1265">
            <v>45</v>
          </cell>
          <cell r="I1265">
            <v>1.2746972594008923</v>
          </cell>
        </row>
        <row r="1266">
          <cell r="A1266">
            <v>1985</v>
          </cell>
          <cell r="B1266" t="str">
            <v>Bremerhaven</v>
          </cell>
          <cell r="C1266" t="str">
            <v>Deutsch</v>
          </cell>
          <cell r="D1266">
            <v>44</v>
          </cell>
          <cell r="E1266">
            <v>903</v>
          </cell>
          <cell r="F1266">
            <v>0</v>
          </cell>
          <cell r="G1266">
            <v>0</v>
          </cell>
          <cell r="H1266">
            <v>45</v>
          </cell>
          <cell r="I1266">
            <v>0</v>
          </cell>
        </row>
        <row r="1267">
          <cell r="A1267">
            <v>1985</v>
          </cell>
          <cell r="B1267" t="str">
            <v>Bremerhaven</v>
          </cell>
          <cell r="C1267" t="str">
            <v>Deutsch</v>
          </cell>
          <cell r="D1267">
            <v>45</v>
          </cell>
          <cell r="E1267">
            <v>930</v>
          </cell>
          <cell r="F1267">
            <v>1</v>
          </cell>
          <cell r="G1267">
            <v>1.0752688172042879</v>
          </cell>
          <cell r="H1267">
            <v>45</v>
          </cell>
          <cell r="I1267">
            <v>1.075268817204301</v>
          </cell>
        </row>
        <row r="1268">
          <cell r="A1268">
            <v>1985</v>
          </cell>
          <cell r="B1268" t="str">
            <v>Bremerhaven</v>
          </cell>
          <cell r="C1268" t="str">
            <v>Deutsch</v>
          </cell>
          <cell r="D1268">
            <v>46</v>
          </cell>
          <cell r="E1268">
            <v>902.5</v>
          </cell>
          <cell r="F1268">
            <v>0</v>
          </cell>
          <cell r="G1268">
            <v>0</v>
          </cell>
          <cell r="H1268">
            <v>45</v>
          </cell>
          <cell r="I1268">
            <v>0</v>
          </cell>
        </row>
        <row r="1269">
          <cell r="A1269">
            <v>1985</v>
          </cell>
          <cell r="B1269" t="str">
            <v>Bremerhaven</v>
          </cell>
          <cell r="C1269" t="str">
            <v>Deutsch</v>
          </cell>
          <cell r="D1269">
            <v>47</v>
          </cell>
          <cell r="E1269">
            <v>879.5</v>
          </cell>
          <cell r="F1269">
            <v>0</v>
          </cell>
          <cell r="G1269">
            <v>0</v>
          </cell>
          <cell r="H1269">
            <v>45</v>
          </cell>
          <cell r="I1269">
            <v>0</v>
          </cell>
        </row>
        <row r="1270">
          <cell r="A1270">
            <v>1985</v>
          </cell>
          <cell r="B1270" t="str">
            <v>Bremerhaven</v>
          </cell>
          <cell r="C1270" t="str">
            <v>Deutsch</v>
          </cell>
          <cell r="D1270">
            <v>48</v>
          </cell>
          <cell r="E1270">
            <v>843</v>
          </cell>
          <cell r="F1270">
            <v>0</v>
          </cell>
          <cell r="G1270">
            <v>0</v>
          </cell>
          <cell r="H1270">
            <v>45</v>
          </cell>
          <cell r="I1270">
            <v>0</v>
          </cell>
        </row>
        <row r="1271">
          <cell r="A1271">
            <v>1985</v>
          </cell>
          <cell r="B1271" t="str">
            <v>Bremerhaven</v>
          </cell>
          <cell r="C1271" t="str">
            <v>Deutsch</v>
          </cell>
          <cell r="D1271">
            <v>49</v>
          </cell>
          <cell r="E1271">
            <v>832</v>
          </cell>
          <cell r="F1271">
            <v>0</v>
          </cell>
          <cell r="G1271">
            <v>0</v>
          </cell>
          <cell r="H1271">
            <v>45</v>
          </cell>
          <cell r="I1271">
            <v>0</v>
          </cell>
        </row>
        <row r="1272">
          <cell r="E1272">
            <v>8238.5</v>
          </cell>
          <cell r="F1272">
            <v>12</v>
          </cell>
          <cell r="H1272" t="str">
            <v>45 Ergebnis</v>
          </cell>
          <cell r="I1272">
            <v>1.4565758329793046</v>
          </cell>
        </row>
        <row r="1273">
          <cell r="A1273">
            <v>1985</v>
          </cell>
          <cell r="B1273" t="str">
            <v>Bremerhaven</v>
          </cell>
          <cell r="C1273" t="str">
            <v>Ausl.</v>
          </cell>
          <cell r="D1273">
            <v>15</v>
          </cell>
          <cell r="E1273">
            <v>82.5</v>
          </cell>
          <cell r="F1273">
            <v>2</v>
          </cell>
          <cell r="G1273">
            <v>24.242424242424224</v>
          </cell>
          <cell r="H1273">
            <v>15</v>
          </cell>
          <cell r="I1273">
            <v>24.242424242424242</v>
          </cell>
        </row>
        <row r="1274">
          <cell r="A1274">
            <v>1985</v>
          </cell>
          <cell r="B1274" t="str">
            <v>Bremerhaven</v>
          </cell>
          <cell r="C1274" t="str">
            <v>Ausl.</v>
          </cell>
          <cell r="D1274">
            <v>16</v>
          </cell>
          <cell r="E1274">
            <v>75.5</v>
          </cell>
          <cell r="F1274">
            <v>2</v>
          </cell>
          <cell r="G1274">
            <v>26.490066225165574</v>
          </cell>
          <cell r="H1274">
            <v>15</v>
          </cell>
          <cell r="I1274">
            <v>26.490066225165563</v>
          </cell>
        </row>
        <row r="1275">
          <cell r="A1275">
            <v>1985</v>
          </cell>
          <cell r="B1275" t="str">
            <v>Bremerhaven</v>
          </cell>
          <cell r="C1275" t="str">
            <v>Ausl.</v>
          </cell>
          <cell r="D1275">
            <v>17</v>
          </cell>
          <cell r="E1275">
            <v>77</v>
          </cell>
          <cell r="F1275">
            <v>1</v>
          </cell>
          <cell r="G1275">
            <v>12.987012987013006</v>
          </cell>
          <cell r="H1275">
            <v>15</v>
          </cell>
          <cell r="I1275">
            <v>12.987012987012987</v>
          </cell>
        </row>
        <row r="1276">
          <cell r="A1276">
            <v>1985</v>
          </cell>
          <cell r="B1276" t="str">
            <v>Bremerhaven</v>
          </cell>
          <cell r="C1276" t="str">
            <v>Ausl.</v>
          </cell>
          <cell r="D1276">
            <v>18</v>
          </cell>
          <cell r="E1276">
            <v>75.5</v>
          </cell>
          <cell r="F1276">
            <v>2</v>
          </cell>
          <cell r="G1276">
            <v>26.490066225165574</v>
          </cell>
          <cell r="H1276">
            <v>15</v>
          </cell>
          <cell r="I1276">
            <v>26.490066225165563</v>
          </cell>
        </row>
        <row r="1277">
          <cell r="A1277">
            <v>1985</v>
          </cell>
          <cell r="B1277" t="str">
            <v>Bremerhaven</v>
          </cell>
          <cell r="C1277" t="str">
            <v>Ausl.</v>
          </cell>
          <cell r="D1277">
            <v>19</v>
          </cell>
          <cell r="E1277">
            <v>74</v>
          </cell>
          <cell r="F1277">
            <v>5</v>
          </cell>
          <cell r="G1277">
            <v>67.567567567567437</v>
          </cell>
          <cell r="H1277">
            <v>15</v>
          </cell>
          <cell r="I1277">
            <v>67.567567567567565</v>
          </cell>
        </row>
        <row r="1278">
          <cell r="E1278">
            <v>384.5</v>
          </cell>
          <cell r="F1278">
            <v>12</v>
          </cell>
          <cell r="H1278" t="str">
            <v>15 Ergebnis</v>
          </cell>
          <cell r="I1278">
            <v>31.209362808842648</v>
          </cell>
        </row>
        <row r="1279">
          <cell r="A1279">
            <v>1985</v>
          </cell>
          <cell r="B1279" t="str">
            <v>Bremerhaven</v>
          </cell>
          <cell r="C1279" t="str">
            <v>Ausl.</v>
          </cell>
          <cell r="D1279">
            <v>20</v>
          </cell>
          <cell r="E1279">
            <v>83.5</v>
          </cell>
          <cell r="F1279">
            <v>8</v>
          </cell>
          <cell r="G1279">
            <v>95.808383233532993</v>
          </cell>
          <cell r="H1279">
            <v>20</v>
          </cell>
          <cell r="I1279">
            <v>95.808383233532936</v>
          </cell>
        </row>
        <row r="1280">
          <cell r="A1280">
            <v>1985</v>
          </cell>
          <cell r="B1280" t="str">
            <v>Bremerhaven</v>
          </cell>
          <cell r="C1280" t="str">
            <v>Ausl.</v>
          </cell>
          <cell r="D1280">
            <v>21</v>
          </cell>
          <cell r="E1280">
            <v>77.5</v>
          </cell>
          <cell r="F1280">
            <v>16</v>
          </cell>
          <cell r="G1280">
            <v>206.45161290322511</v>
          </cell>
          <cell r="H1280">
            <v>20</v>
          </cell>
          <cell r="I1280">
            <v>206.45161290322579</v>
          </cell>
        </row>
        <row r="1281">
          <cell r="A1281">
            <v>1985</v>
          </cell>
          <cell r="B1281" t="str">
            <v>Bremerhaven</v>
          </cell>
          <cell r="C1281" t="str">
            <v>Ausl.</v>
          </cell>
          <cell r="D1281">
            <v>22</v>
          </cell>
          <cell r="E1281">
            <v>82.5</v>
          </cell>
          <cell r="F1281">
            <v>11</v>
          </cell>
          <cell r="G1281">
            <v>133.33333333333334</v>
          </cell>
          <cell r="H1281">
            <v>20</v>
          </cell>
          <cell r="I1281">
            <v>133.33333333333334</v>
          </cell>
        </row>
        <row r="1282">
          <cell r="A1282">
            <v>1985</v>
          </cell>
          <cell r="B1282" t="str">
            <v>Bremerhaven</v>
          </cell>
          <cell r="C1282" t="str">
            <v>Ausl.</v>
          </cell>
          <cell r="D1282">
            <v>23</v>
          </cell>
          <cell r="E1282">
            <v>68</v>
          </cell>
          <cell r="F1282">
            <v>11</v>
          </cell>
          <cell r="G1282">
            <v>161.7647058823533</v>
          </cell>
          <cell r="H1282">
            <v>20</v>
          </cell>
          <cell r="I1282">
            <v>161.76470588235293</v>
          </cell>
        </row>
        <row r="1283">
          <cell r="A1283">
            <v>1985</v>
          </cell>
          <cell r="B1283" t="str">
            <v>Bremerhaven</v>
          </cell>
          <cell r="C1283" t="str">
            <v>Ausl.</v>
          </cell>
          <cell r="D1283">
            <v>24</v>
          </cell>
          <cell r="E1283">
            <v>71</v>
          </cell>
          <cell r="F1283">
            <v>5</v>
          </cell>
          <cell r="G1283">
            <v>70.422535211268098</v>
          </cell>
          <cell r="H1283">
            <v>20</v>
          </cell>
          <cell r="I1283">
            <v>70.422535211267615</v>
          </cell>
        </row>
        <row r="1284">
          <cell r="E1284">
            <v>382.5</v>
          </cell>
          <cell r="F1284">
            <v>51</v>
          </cell>
          <cell r="H1284" t="str">
            <v>20 Ergebnis</v>
          </cell>
          <cell r="I1284">
            <v>133.33333333333334</v>
          </cell>
        </row>
        <row r="1285">
          <cell r="A1285">
            <v>1985</v>
          </cell>
          <cell r="B1285" t="str">
            <v>Bremerhaven</v>
          </cell>
          <cell r="C1285" t="str">
            <v>Ausl.</v>
          </cell>
          <cell r="D1285">
            <v>25</v>
          </cell>
          <cell r="E1285">
            <v>74</v>
          </cell>
          <cell r="F1285">
            <v>8</v>
          </cell>
          <cell r="G1285">
            <v>108.10810810810852</v>
          </cell>
          <cell r="H1285">
            <v>25</v>
          </cell>
          <cell r="I1285">
            <v>108.10810810810811</v>
          </cell>
        </row>
        <row r="1286">
          <cell r="A1286">
            <v>1985</v>
          </cell>
          <cell r="B1286" t="str">
            <v>Bremerhaven</v>
          </cell>
          <cell r="C1286" t="str">
            <v>Ausl.</v>
          </cell>
          <cell r="D1286">
            <v>26</v>
          </cell>
          <cell r="E1286">
            <v>75.5</v>
          </cell>
          <cell r="F1286">
            <v>12</v>
          </cell>
          <cell r="G1286">
            <v>158.94039735099375</v>
          </cell>
          <cell r="H1286">
            <v>25</v>
          </cell>
          <cell r="I1286">
            <v>158.94039735099338</v>
          </cell>
        </row>
        <row r="1287">
          <cell r="A1287">
            <v>1985</v>
          </cell>
          <cell r="B1287" t="str">
            <v>Bremerhaven</v>
          </cell>
          <cell r="C1287" t="str">
            <v>Ausl.</v>
          </cell>
          <cell r="D1287">
            <v>27</v>
          </cell>
          <cell r="E1287">
            <v>64.5</v>
          </cell>
          <cell r="F1287">
            <v>6</v>
          </cell>
          <cell r="G1287">
            <v>93.023255813953668</v>
          </cell>
          <cell r="H1287">
            <v>25</v>
          </cell>
          <cell r="I1287">
            <v>93.023255813953483</v>
          </cell>
        </row>
        <row r="1288">
          <cell r="A1288">
            <v>1985</v>
          </cell>
          <cell r="B1288" t="str">
            <v>Bremerhaven</v>
          </cell>
          <cell r="C1288" t="str">
            <v>Ausl.</v>
          </cell>
          <cell r="D1288">
            <v>28</v>
          </cell>
          <cell r="E1288">
            <v>60.5</v>
          </cell>
          <cell r="F1288">
            <v>5</v>
          </cell>
          <cell r="G1288">
            <v>82.6446280991739</v>
          </cell>
          <cell r="H1288">
            <v>25</v>
          </cell>
          <cell r="I1288">
            <v>82.644628099173545</v>
          </cell>
        </row>
        <row r="1289">
          <cell r="A1289">
            <v>1985</v>
          </cell>
          <cell r="B1289" t="str">
            <v>Bremerhaven</v>
          </cell>
          <cell r="C1289" t="str">
            <v>Ausl.</v>
          </cell>
          <cell r="D1289">
            <v>29</v>
          </cell>
          <cell r="E1289">
            <v>77</v>
          </cell>
          <cell r="F1289">
            <v>4</v>
          </cell>
          <cell r="G1289">
            <v>51.948051948052125</v>
          </cell>
          <cell r="H1289">
            <v>25</v>
          </cell>
          <cell r="I1289">
            <v>51.948051948051948</v>
          </cell>
        </row>
        <row r="1290">
          <cell r="E1290">
            <v>351.5</v>
          </cell>
          <cell r="F1290">
            <v>35</v>
          </cell>
          <cell r="H1290" t="str">
            <v>25 Ergebnis</v>
          </cell>
          <cell r="I1290">
            <v>99.57325746799431</v>
          </cell>
        </row>
        <row r="1291">
          <cell r="A1291">
            <v>1985</v>
          </cell>
          <cell r="B1291" t="str">
            <v>Bremerhaven</v>
          </cell>
          <cell r="C1291" t="str">
            <v>Ausl.</v>
          </cell>
          <cell r="D1291">
            <v>30</v>
          </cell>
          <cell r="E1291">
            <v>79.5</v>
          </cell>
          <cell r="F1291">
            <v>5</v>
          </cell>
          <cell r="G1291">
            <v>62.893081761005945</v>
          </cell>
          <cell r="H1291">
            <v>30</v>
          </cell>
          <cell r="I1291">
            <v>62.893081761006293</v>
          </cell>
        </row>
        <row r="1292">
          <cell r="A1292">
            <v>1985</v>
          </cell>
          <cell r="B1292" t="str">
            <v>Bremerhaven</v>
          </cell>
          <cell r="C1292" t="str">
            <v>Ausl.</v>
          </cell>
          <cell r="D1292">
            <v>31</v>
          </cell>
          <cell r="E1292">
            <v>90.5</v>
          </cell>
          <cell r="F1292">
            <v>10</v>
          </cell>
          <cell r="G1292">
            <v>110.49723756906111</v>
          </cell>
          <cell r="H1292">
            <v>30</v>
          </cell>
          <cell r="I1292">
            <v>110.49723756906077</v>
          </cell>
        </row>
        <row r="1293">
          <cell r="A1293">
            <v>1985</v>
          </cell>
          <cell r="B1293" t="str">
            <v>Bremerhaven</v>
          </cell>
          <cell r="C1293" t="str">
            <v>Ausl.</v>
          </cell>
          <cell r="D1293">
            <v>32</v>
          </cell>
          <cell r="E1293">
            <v>96.5</v>
          </cell>
          <cell r="F1293">
            <v>13</v>
          </cell>
          <cell r="G1293">
            <v>134.71502590673526</v>
          </cell>
          <cell r="H1293">
            <v>30</v>
          </cell>
          <cell r="I1293">
            <v>134.71502590673575</v>
          </cell>
        </row>
        <row r="1294">
          <cell r="A1294">
            <v>1985</v>
          </cell>
          <cell r="B1294" t="str">
            <v>Bremerhaven</v>
          </cell>
          <cell r="C1294" t="str">
            <v>Ausl.</v>
          </cell>
          <cell r="D1294">
            <v>33</v>
          </cell>
          <cell r="E1294">
            <v>80.5</v>
          </cell>
          <cell r="F1294">
            <v>3</v>
          </cell>
          <cell r="G1294">
            <v>37.26708074534217</v>
          </cell>
          <cell r="H1294">
            <v>30</v>
          </cell>
          <cell r="I1294">
            <v>37.267080745341616</v>
          </cell>
        </row>
        <row r="1295">
          <cell r="A1295">
            <v>1985</v>
          </cell>
          <cell r="B1295" t="str">
            <v>Bremerhaven</v>
          </cell>
          <cell r="C1295" t="str">
            <v>Ausl.</v>
          </cell>
          <cell r="D1295">
            <v>34</v>
          </cell>
          <cell r="E1295">
            <v>87</v>
          </cell>
          <cell r="F1295">
            <v>4</v>
          </cell>
          <cell r="G1295">
            <v>45.977011494252402</v>
          </cell>
          <cell r="H1295">
            <v>30</v>
          </cell>
          <cell r="I1295">
            <v>45.977011494252871</v>
          </cell>
        </row>
        <row r="1296">
          <cell r="E1296">
            <v>434</v>
          </cell>
          <cell r="F1296">
            <v>35</v>
          </cell>
          <cell r="H1296" t="str">
            <v>30 Ergebnis</v>
          </cell>
          <cell r="I1296">
            <v>80.645161290322577</v>
          </cell>
        </row>
        <row r="1297">
          <cell r="A1297">
            <v>1985</v>
          </cell>
          <cell r="B1297" t="str">
            <v>Bremerhaven</v>
          </cell>
          <cell r="C1297" t="str">
            <v>Ausl.</v>
          </cell>
          <cell r="D1297">
            <v>35</v>
          </cell>
          <cell r="E1297">
            <v>99</v>
          </cell>
          <cell r="F1297">
            <v>1</v>
          </cell>
          <cell r="G1297">
            <v>10.101010101010111</v>
          </cell>
          <cell r="H1297">
            <v>35</v>
          </cell>
          <cell r="I1297">
            <v>10.1010101010101</v>
          </cell>
        </row>
        <row r="1298">
          <cell r="A1298">
            <v>1985</v>
          </cell>
          <cell r="B1298" t="str">
            <v>Bremerhaven</v>
          </cell>
          <cell r="C1298" t="str">
            <v>Ausl.</v>
          </cell>
          <cell r="D1298">
            <v>36</v>
          </cell>
          <cell r="E1298">
            <v>103</v>
          </cell>
          <cell r="F1298">
            <v>4</v>
          </cell>
          <cell r="G1298">
            <v>38.834951456310016</v>
          </cell>
          <cell r="H1298">
            <v>35</v>
          </cell>
          <cell r="I1298">
            <v>38.834951456310677</v>
          </cell>
        </row>
        <row r="1299">
          <cell r="A1299">
            <v>1985</v>
          </cell>
          <cell r="B1299" t="str">
            <v>Bremerhaven</v>
          </cell>
          <cell r="C1299" t="str">
            <v>Ausl.</v>
          </cell>
          <cell r="D1299">
            <v>37</v>
          </cell>
          <cell r="E1299">
            <v>92.5</v>
          </cell>
          <cell r="F1299">
            <v>5</v>
          </cell>
          <cell r="G1299">
            <v>54.054054054054262</v>
          </cell>
          <cell r="H1299">
            <v>35</v>
          </cell>
          <cell r="I1299">
            <v>54.054054054054049</v>
          </cell>
        </row>
        <row r="1300">
          <cell r="A1300">
            <v>1985</v>
          </cell>
          <cell r="B1300" t="str">
            <v>Bremerhaven</v>
          </cell>
          <cell r="C1300" t="str">
            <v>Ausl.</v>
          </cell>
          <cell r="D1300">
            <v>38</v>
          </cell>
          <cell r="E1300">
            <v>76.5</v>
          </cell>
          <cell r="F1300">
            <v>3</v>
          </cell>
          <cell r="G1300">
            <v>39.215686274509984</v>
          </cell>
          <cell r="H1300">
            <v>35</v>
          </cell>
          <cell r="I1300">
            <v>39.215686274509807</v>
          </cell>
        </row>
        <row r="1301">
          <cell r="A1301">
            <v>1985</v>
          </cell>
          <cell r="B1301" t="str">
            <v>Bremerhaven</v>
          </cell>
          <cell r="C1301" t="str">
            <v>Ausl.</v>
          </cell>
          <cell r="D1301">
            <v>39</v>
          </cell>
          <cell r="E1301">
            <v>82</v>
          </cell>
          <cell r="F1301">
            <v>2</v>
          </cell>
          <cell r="G1301">
            <v>24.390243902439007</v>
          </cell>
          <cell r="H1301">
            <v>35</v>
          </cell>
          <cell r="I1301">
            <v>24.390243902439025</v>
          </cell>
        </row>
        <row r="1302">
          <cell r="E1302">
            <v>453</v>
          </cell>
          <cell r="F1302">
            <v>15</v>
          </cell>
          <cell r="H1302" t="str">
            <v>35 Ergebnis</v>
          </cell>
          <cell r="I1302">
            <v>33.112582781456958</v>
          </cell>
        </row>
        <row r="1303">
          <cell r="A1303">
            <v>1985</v>
          </cell>
          <cell r="B1303" t="str">
            <v>Bremerhaven</v>
          </cell>
          <cell r="C1303" t="str">
            <v>Ausl.</v>
          </cell>
          <cell r="D1303">
            <v>40</v>
          </cell>
          <cell r="E1303">
            <v>69.5</v>
          </cell>
          <cell r="F1303">
            <v>3</v>
          </cell>
          <cell r="G1303">
            <v>43.165467625900014</v>
          </cell>
          <cell r="H1303">
            <v>45</v>
          </cell>
          <cell r="I1303">
            <v>43.165467625899282</v>
          </cell>
        </row>
        <row r="1304">
          <cell r="A1304">
            <v>1985</v>
          </cell>
          <cell r="B1304" t="str">
            <v>Bremerhaven</v>
          </cell>
          <cell r="C1304" t="str">
            <v>Ausl.</v>
          </cell>
          <cell r="D1304">
            <v>41</v>
          </cell>
          <cell r="E1304">
            <v>55</v>
          </cell>
          <cell r="F1304">
            <v>1</v>
          </cell>
          <cell r="G1304">
            <v>18.181818181818169</v>
          </cell>
          <cell r="H1304">
            <v>45</v>
          </cell>
          <cell r="I1304">
            <v>18.181818181818183</v>
          </cell>
        </row>
        <row r="1305">
          <cell r="A1305">
            <v>1985</v>
          </cell>
          <cell r="B1305" t="str">
            <v>Bremerhaven</v>
          </cell>
          <cell r="C1305" t="str">
            <v>Ausl.</v>
          </cell>
          <cell r="D1305">
            <v>42</v>
          </cell>
          <cell r="E1305">
            <v>62</v>
          </cell>
          <cell r="F1305">
            <v>0</v>
          </cell>
          <cell r="G1305">
            <v>0</v>
          </cell>
          <cell r="H1305">
            <v>45</v>
          </cell>
          <cell r="I1305">
            <v>0</v>
          </cell>
        </row>
        <row r="1306">
          <cell r="A1306">
            <v>1985</v>
          </cell>
          <cell r="B1306" t="str">
            <v>Bremerhaven</v>
          </cell>
          <cell r="C1306" t="str">
            <v>Ausl.</v>
          </cell>
          <cell r="D1306">
            <v>43</v>
          </cell>
          <cell r="E1306">
            <v>59.5</v>
          </cell>
          <cell r="F1306">
            <v>0</v>
          </cell>
          <cell r="G1306">
            <v>0</v>
          </cell>
          <cell r="H1306">
            <v>45</v>
          </cell>
          <cell r="I1306">
            <v>0</v>
          </cell>
        </row>
        <row r="1307">
          <cell r="A1307">
            <v>1985</v>
          </cell>
          <cell r="B1307" t="str">
            <v>Bremerhaven</v>
          </cell>
          <cell r="C1307" t="str">
            <v>Ausl.</v>
          </cell>
          <cell r="D1307">
            <v>44</v>
          </cell>
          <cell r="E1307">
            <v>51</v>
          </cell>
          <cell r="F1307">
            <v>0</v>
          </cell>
          <cell r="G1307">
            <v>0</v>
          </cell>
          <cell r="H1307">
            <v>45</v>
          </cell>
          <cell r="I1307">
            <v>0</v>
          </cell>
        </row>
        <row r="1308">
          <cell r="A1308">
            <v>1985</v>
          </cell>
          <cell r="B1308" t="str">
            <v>Bremerhaven</v>
          </cell>
          <cell r="C1308" t="str">
            <v>Ausl.</v>
          </cell>
          <cell r="D1308">
            <v>45</v>
          </cell>
          <cell r="E1308">
            <v>55.5</v>
          </cell>
          <cell r="F1308">
            <v>0</v>
          </cell>
          <cell r="G1308">
            <v>0</v>
          </cell>
          <cell r="H1308">
            <v>45</v>
          </cell>
          <cell r="I1308">
            <v>0</v>
          </cell>
        </row>
        <row r="1309">
          <cell r="A1309">
            <v>1985</v>
          </cell>
          <cell r="B1309" t="str">
            <v>Bremerhaven</v>
          </cell>
          <cell r="C1309" t="str">
            <v>Ausl.</v>
          </cell>
          <cell r="D1309">
            <v>46</v>
          </cell>
          <cell r="E1309">
            <v>53.5</v>
          </cell>
          <cell r="F1309">
            <v>0</v>
          </cell>
          <cell r="G1309">
            <v>0</v>
          </cell>
          <cell r="H1309">
            <v>45</v>
          </cell>
          <cell r="I1309">
            <v>0</v>
          </cell>
        </row>
        <row r="1310">
          <cell r="A1310">
            <v>1985</v>
          </cell>
          <cell r="B1310" t="str">
            <v>Bremerhaven</v>
          </cell>
          <cell r="C1310" t="str">
            <v>Ausl.</v>
          </cell>
          <cell r="D1310">
            <v>47</v>
          </cell>
          <cell r="E1310">
            <v>43.5</v>
          </cell>
          <cell r="F1310">
            <v>0</v>
          </cell>
          <cell r="G1310">
            <v>0</v>
          </cell>
          <cell r="H1310">
            <v>45</v>
          </cell>
          <cell r="I1310">
            <v>0</v>
          </cell>
        </row>
        <row r="1311">
          <cell r="A1311">
            <v>1985</v>
          </cell>
          <cell r="B1311" t="str">
            <v>Bremerhaven</v>
          </cell>
          <cell r="C1311" t="str">
            <v>Ausl.</v>
          </cell>
          <cell r="D1311">
            <v>48</v>
          </cell>
          <cell r="E1311">
            <v>39</v>
          </cell>
          <cell r="F1311">
            <v>0</v>
          </cell>
          <cell r="G1311">
            <v>0</v>
          </cell>
          <cell r="H1311">
            <v>45</v>
          </cell>
          <cell r="I1311">
            <v>0</v>
          </cell>
        </row>
        <row r="1312">
          <cell r="A1312">
            <v>1985</v>
          </cell>
          <cell r="B1312" t="str">
            <v>Bremerhaven</v>
          </cell>
          <cell r="C1312" t="str">
            <v>Ausl.</v>
          </cell>
          <cell r="D1312">
            <v>49</v>
          </cell>
          <cell r="E1312">
            <v>31.5</v>
          </cell>
          <cell r="F1312">
            <v>0</v>
          </cell>
          <cell r="G1312">
            <v>0</v>
          </cell>
          <cell r="H1312">
            <v>45</v>
          </cell>
          <cell r="I1312">
            <v>0</v>
          </cell>
        </row>
        <row r="1313">
          <cell r="E1313">
            <v>520</v>
          </cell>
          <cell r="F1313">
            <v>4</v>
          </cell>
          <cell r="H1313" t="str">
            <v>45 Ergebnis</v>
          </cell>
          <cell r="I1313">
            <v>7.6923076923076925</v>
          </cell>
        </row>
        <row r="1314">
          <cell r="A1314">
            <v>1985</v>
          </cell>
          <cell r="B1314" t="str">
            <v>Bremerhaven</v>
          </cell>
          <cell r="C1314" t="str">
            <v>insgesamt</v>
          </cell>
          <cell r="D1314">
            <v>15</v>
          </cell>
          <cell r="E1314">
            <v>877.5</v>
          </cell>
          <cell r="F1314">
            <v>3</v>
          </cell>
          <cell r="G1314">
            <v>3.4188034188034346</v>
          </cell>
          <cell r="H1314">
            <v>15</v>
          </cell>
          <cell r="I1314">
            <v>3.4188034188034191</v>
          </cell>
        </row>
        <row r="1315">
          <cell r="A1315">
            <v>1985</v>
          </cell>
          <cell r="B1315" t="str">
            <v>Bremerhaven</v>
          </cell>
          <cell r="C1315" t="str">
            <v>insgesamt</v>
          </cell>
          <cell r="D1315">
            <v>16</v>
          </cell>
          <cell r="E1315">
            <v>953</v>
          </cell>
          <cell r="F1315">
            <v>7</v>
          </cell>
          <cell r="G1315">
            <v>7.3452256033578216</v>
          </cell>
          <cell r="H1315">
            <v>15</v>
          </cell>
          <cell r="I1315">
            <v>7.345225603357818</v>
          </cell>
        </row>
        <row r="1316">
          <cell r="A1316">
            <v>1985</v>
          </cell>
          <cell r="B1316" t="str">
            <v>Bremerhaven</v>
          </cell>
          <cell r="C1316" t="str">
            <v>insgesamt</v>
          </cell>
          <cell r="D1316">
            <v>17</v>
          </cell>
          <cell r="E1316">
            <v>997</v>
          </cell>
          <cell r="F1316">
            <v>9</v>
          </cell>
          <cell r="G1316">
            <v>9.0270812437311889</v>
          </cell>
          <cell r="H1316">
            <v>15</v>
          </cell>
          <cell r="I1316">
            <v>9.0270812437311942</v>
          </cell>
        </row>
        <row r="1317">
          <cell r="A1317">
            <v>1985</v>
          </cell>
          <cell r="B1317" t="str">
            <v>Bremerhaven</v>
          </cell>
          <cell r="C1317" t="str">
            <v>insgesamt</v>
          </cell>
          <cell r="D1317">
            <v>18</v>
          </cell>
          <cell r="E1317">
            <v>1073</v>
          </cell>
          <cell r="F1317">
            <v>28</v>
          </cell>
          <cell r="G1317">
            <v>26.095060577819183</v>
          </cell>
          <cell r="H1317">
            <v>15</v>
          </cell>
          <cell r="I1317">
            <v>26.095060577819201</v>
          </cell>
        </row>
        <row r="1318">
          <cell r="A1318">
            <v>1985</v>
          </cell>
          <cell r="B1318" t="str">
            <v>Bremerhaven</v>
          </cell>
          <cell r="C1318" t="str">
            <v>insgesamt</v>
          </cell>
          <cell r="D1318">
            <v>19</v>
          </cell>
          <cell r="E1318">
            <v>1111</v>
          </cell>
          <cell r="F1318">
            <v>44</v>
          </cell>
          <cell r="G1318">
            <v>39.603960396040236</v>
          </cell>
          <cell r="H1318">
            <v>15</v>
          </cell>
          <cell r="I1318">
            <v>39.603960396039604</v>
          </cell>
        </row>
        <row r="1319">
          <cell r="E1319">
            <v>5011.5</v>
          </cell>
          <cell r="F1319">
            <v>91</v>
          </cell>
          <cell r="H1319" t="str">
            <v>15 Ergebnis</v>
          </cell>
          <cell r="I1319">
            <v>18.158236057068741</v>
          </cell>
        </row>
        <row r="1320">
          <cell r="A1320">
            <v>1985</v>
          </cell>
          <cell r="B1320" t="str">
            <v>Bremerhaven</v>
          </cell>
          <cell r="C1320" t="str">
            <v>insgesamt</v>
          </cell>
          <cell r="D1320">
            <v>20</v>
          </cell>
          <cell r="E1320">
            <v>1128.5</v>
          </cell>
          <cell r="F1320">
            <v>49</v>
          </cell>
          <cell r="G1320">
            <v>43.420469649977136</v>
          </cell>
          <cell r="H1320">
            <v>20</v>
          </cell>
          <cell r="I1320">
            <v>43.420469649977846</v>
          </cell>
        </row>
        <row r="1321">
          <cell r="A1321">
            <v>1985</v>
          </cell>
          <cell r="B1321" t="str">
            <v>Bremerhaven</v>
          </cell>
          <cell r="C1321" t="str">
            <v>insgesamt</v>
          </cell>
          <cell r="D1321">
            <v>21</v>
          </cell>
          <cell r="E1321">
            <v>1128</v>
          </cell>
          <cell r="F1321">
            <v>79</v>
          </cell>
          <cell r="G1321">
            <v>70.035460992908099</v>
          </cell>
          <cell r="H1321">
            <v>20</v>
          </cell>
          <cell r="I1321">
            <v>70.035460992907801</v>
          </cell>
        </row>
        <row r="1322">
          <cell r="A1322">
            <v>1985</v>
          </cell>
          <cell r="B1322" t="str">
            <v>Bremerhaven</v>
          </cell>
          <cell r="C1322" t="str">
            <v>insgesamt</v>
          </cell>
          <cell r="D1322">
            <v>22</v>
          </cell>
          <cell r="E1322">
            <v>1093.5</v>
          </cell>
          <cell r="F1322">
            <v>86</v>
          </cell>
          <cell r="G1322">
            <v>78.646547782350254</v>
          </cell>
          <cell r="H1322">
            <v>20</v>
          </cell>
          <cell r="I1322">
            <v>78.646547782350254</v>
          </cell>
        </row>
        <row r="1323">
          <cell r="A1323">
            <v>1985</v>
          </cell>
          <cell r="B1323" t="str">
            <v>Bremerhaven</v>
          </cell>
          <cell r="C1323" t="str">
            <v>insgesamt</v>
          </cell>
          <cell r="D1323">
            <v>23</v>
          </cell>
          <cell r="E1323">
            <v>1038</v>
          </cell>
          <cell r="F1323">
            <v>83</v>
          </cell>
          <cell r="G1323">
            <v>79.961464354528275</v>
          </cell>
          <cell r="H1323">
            <v>20</v>
          </cell>
          <cell r="I1323">
            <v>79.961464354527934</v>
          </cell>
        </row>
        <row r="1324">
          <cell r="A1324">
            <v>1985</v>
          </cell>
          <cell r="B1324" t="str">
            <v>Bremerhaven</v>
          </cell>
          <cell r="C1324" t="str">
            <v>insgesamt</v>
          </cell>
          <cell r="D1324">
            <v>24</v>
          </cell>
          <cell r="E1324">
            <v>1017.5</v>
          </cell>
          <cell r="F1324">
            <v>85</v>
          </cell>
          <cell r="G1324">
            <v>83.538083538084138</v>
          </cell>
          <cell r="H1324">
            <v>20</v>
          </cell>
          <cell r="I1324">
            <v>83.538083538083541</v>
          </cell>
        </row>
        <row r="1325">
          <cell r="E1325">
            <v>5405.5</v>
          </cell>
          <cell r="F1325">
            <v>382</v>
          </cell>
          <cell r="H1325" t="str">
            <v>20 Ergebnis</v>
          </cell>
          <cell r="I1325">
            <v>70.668763296642311</v>
          </cell>
        </row>
        <row r="1326">
          <cell r="A1326">
            <v>1985</v>
          </cell>
          <cell r="B1326" t="str">
            <v>Bremerhaven</v>
          </cell>
          <cell r="C1326" t="str">
            <v>insgesamt</v>
          </cell>
          <cell r="D1326">
            <v>25</v>
          </cell>
          <cell r="E1326">
            <v>1006</v>
          </cell>
          <cell r="F1326">
            <v>86</v>
          </cell>
          <cell r="G1326">
            <v>85.48707753479195</v>
          </cell>
          <cell r="H1326">
            <v>25</v>
          </cell>
          <cell r="I1326">
            <v>85.487077534791254</v>
          </cell>
        </row>
        <row r="1327">
          <cell r="A1327">
            <v>1985</v>
          </cell>
          <cell r="B1327" t="str">
            <v>Bremerhaven</v>
          </cell>
          <cell r="C1327" t="str">
            <v>insgesamt</v>
          </cell>
          <cell r="D1327">
            <v>26</v>
          </cell>
          <cell r="E1327">
            <v>949.5</v>
          </cell>
          <cell r="F1327">
            <v>78</v>
          </cell>
          <cell r="G1327">
            <v>82.148499210111268</v>
          </cell>
          <cell r="H1327">
            <v>25</v>
          </cell>
          <cell r="I1327">
            <v>82.148499210110586</v>
          </cell>
        </row>
        <row r="1328">
          <cell r="A1328">
            <v>1985</v>
          </cell>
          <cell r="B1328" t="str">
            <v>Bremerhaven</v>
          </cell>
          <cell r="C1328" t="str">
            <v>insgesamt</v>
          </cell>
          <cell r="D1328">
            <v>27</v>
          </cell>
          <cell r="E1328">
            <v>919.5</v>
          </cell>
          <cell r="F1328">
            <v>66</v>
          </cell>
          <cell r="G1328">
            <v>71.77814029363816</v>
          </cell>
          <cell r="H1328">
            <v>25</v>
          </cell>
          <cell r="I1328">
            <v>71.778140293637847</v>
          </cell>
        </row>
        <row r="1329">
          <cell r="A1329">
            <v>1985</v>
          </cell>
          <cell r="B1329" t="str">
            <v>Bremerhaven</v>
          </cell>
          <cell r="C1329" t="str">
            <v>insgesamt</v>
          </cell>
          <cell r="D1329">
            <v>28</v>
          </cell>
          <cell r="E1329">
            <v>865.5</v>
          </cell>
          <cell r="F1329">
            <v>53</v>
          </cell>
          <cell r="G1329">
            <v>61.236279607163539</v>
          </cell>
          <cell r="H1329">
            <v>25</v>
          </cell>
          <cell r="I1329">
            <v>61.236279607163489</v>
          </cell>
        </row>
        <row r="1330">
          <cell r="A1330">
            <v>1985</v>
          </cell>
          <cell r="B1330" t="str">
            <v>Bremerhaven</v>
          </cell>
          <cell r="C1330" t="str">
            <v>insgesamt</v>
          </cell>
          <cell r="D1330">
            <v>29</v>
          </cell>
          <cell r="E1330">
            <v>858</v>
          </cell>
          <cell r="F1330">
            <v>63</v>
          </cell>
          <cell r="G1330">
            <v>73.426573426573697</v>
          </cell>
          <cell r="H1330">
            <v>25</v>
          </cell>
          <cell r="I1330">
            <v>73.426573426573427</v>
          </cell>
        </row>
        <row r="1331">
          <cell r="E1331">
            <v>4598.5</v>
          </cell>
          <cell r="F1331">
            <v>346</v>
          </cell>
          <cell r="H1331" t="str">
            <v>25 Ergebnis</v>
          </cell>
          <cell r="I1331">
            <v>75.241926715233234</v>
          </cell>
        </row>
        <row r="1332">
          <cell r="A1332">
            <v>1985</v>
          </cell>
          <cell r="B1332" t="str">
            <v>Bremerhaven</v>
          </cell>
          <cell r="C1332" t="str">
            <v>insgesamt</v>
          </cell>
          <cell r="D1332">
            <v>30</v>
          </cell>
          <cell r="E1332">
            <v>857</v>
          </cell>
          <cell r="F1332">
            <v>45</v>
          </cell>
          <cell r="G1332">
            <v>52.508751458576434</v>
          </cell>
          <cell r="H1332">
            <v>30</v>
          </cell>
          <cell r="I1332">
            <v>52.508751458576427</v>
          </cell>
        </row>
        <row r="1333">
          <cell r="A1333">
            <v>1985</v>
          </cell>
          <cell r="B1333" t="str">
            <v>Bremerhaven</v>
          </cell>
          <cell r="C1333" t="str">
            <v>insgesamt</v>
          </cell>
          <cell r="D1333">
            <v>31</v>
          </cell>
          <cell r="E1333">
            <v>839.5</v>
          </cell>
          <cell r="F1333">
            <v>44</v>
          </cell>
          <cell r="G1333">
            <v>52.412150089338517</v>
          </cell>
          <cell r="H1333">
            <v>30</v>
          </cell>
          <cell r="I1333">
            <v>52.412150089338894</v>
          </cell>
        </row>
        <row r="1334">
          <cell r="A1334">
            <v>1985</v>
          </cell>
          <cell r="B1334" t="str">
            <v>Bremerhaven</v>
          </cell>
          <cell r="C1334" t="str">
            <v>insgesamt</v>
          </cell>
          <cell r="D1334">
            <v>32</v>
          </cell>
          <cell r="E1334">
            <v>843.5</v>
          </cell>
          <cell r="F1334">
            <v>37</v>
          </cell>
          <cell r="G1334">
            <v>43.864848844101509</v>
          </cell>
          <cell r="H1334">
            <v>30</v>
          </cell>
          <cell r="I1334">
            <v>43.864848844101957</v>
          </cell>
        </row>
        <row r="1335">
          <cell r="A1335">
            <v>1985</v>
          </cell>
          <cell r="B1335" t="str">
            <v>Bremerhaven</v>
          </cell>
          <cell r="C1335" t="str">
            <v>insgesamt</v>
          </cell>
          <cell r="D1335">
            <v>33</v>
          </cell>
          <cell r="E1335">
            <v>847.5</v>
          </cell>
          <cell r="F1335">
            <v>25</v>
          </cell>
          <cell r="G1335">
            <v>29.498525073746329</v>
          </cell>
          <cell r="H1335">
            <v>30</v>
          </cell>
          <cell r="I1335">
            <v>29.498525073746311</v>
          </cell>
        </row>
        <row r="1336">
          <cell r="A1336">
            <v>1985</v>
          </cell>
          <cell r="B1336" t="str">
            <v>Bremerhaven</v>
          </cell>
          <cell r="C1336" t="str">
            <v>insgesamt</v>
          </cell>
          <cell r="D1336">
            <v>34</v>
          </cell>
          <cell r="E1336">
            <v>830</v>
          </cell>
          <cell r="F1336">
            <v>25</v>
          </cell>
          <cell r="G1336">
            <v>30.120481927710713</v>
          </cell>
          <cell r="H1336">
            <v>30</v>
          </cell>
          <cell r="I1336">
            <v>30.120481927710845</v>
          </cell>
        </row>
        <row r="1337">
          <cell r="E1337">
            <v>4217.5</v>
          </cell>
          <cell r="F1337">
            <v>176</v>
          </cell>
          <cell r="H1337" t="str">
            <v>30 Ergebnis</v>
          </cell>
          <cell r="I1337">
            <v>41.730883224659159</v>
          </cell>
        </row>
        <row r="1338">
          <cell r="A1338">
            <v>1985</v>
          </cell>
          <cell r="B1338" t="str">
            <v>Bremerhaven</v>
          </cell>
          <cell r="C1338" t="str">
            <v>insgesamt</v>
          </cell>
          <cell r="D1338">
            <v>35</v>
          </cell>
          <cell r="E1338">
            <v>818.5</v>
          </cell>
          <cell r="F1338">
            <v>17</v>
          </cell>
          <cell r="G1338">
            <v>20.76970067196088</v>
          </cell>
          <cell r="H1338">
            <v>35</v>
          </cell>
          <cell r="I1338">
            <v>20.769700671960901</v>
          </cell>
        </row>
        <row r="1339">
          <cell r="A1339">
            <v>1985</v>
          </cell>
          <cell r="B1339" t="str">
            <v>Bremerhaven</v>
          </cell>
          <cell r="C1339" t="str">
            <v>insgesamt</v>
          </cell>
          <cell r="D1339">
            <v>36</v>
          </cell>
          <cell r="E1339">
            <v>815</v>
          </cell>
          <cell r="F1339">
            <v>16</v>
          </cell>
          <cell r="G1339">
            <v>19.63190184049078</v>
          </cell>
          <cell r="H1339">
            <v>35</v>
          </cell>
          <cell r="I1339">
            <v>19.631901840490798</v>
          </cell>
        </row>
        <row r="1340">
          <cell r="A1340">
            <v>1985</v>
          </cell>
          <cell r="B1340" t="str">
            <v>Bremerhaven</v>
          </cell>
          <cell r="C1340" t="str">
            <v>insgesamt</v>
          </cell>
          <cell r="D1340">
            <v>37</v>
          </cell>
          <cell r="E1340">
            <v>804.5</v>
          </cell>
          <cell r="F1340">
            <v>14</v>
          </cell>
          <cell r="G1340">
            <v>17.402113113735254</v>
          </cell>
          <cell r="H1340">
            <v>35</v>
          </cell>
          <cell r="I1340">
            <v>17.40211311373524</v>
          </cell>
        </row>
        <row r="1341">
          <cell r="A1341">
            <v>1985</v>
          </cell>
          <cell r="B1341" t="str">
            <v>Bremerhaven</v>
          </cell>
          <cell r="C1341" t="str">
            <v>insgesamt</v>
          </cell>
          <cell r="D1341">
            <v>38</v>
          </cell>
          <cell r="E1341">
            <v>786.5</v>
          </cell>
          <cell r="F1341">
            <v>6</v>
          </cell>
          <cell r="G1341">
            <v>7.6287349014621757</v>
          </cell>
          <cell r="H1341">
            <v>35</v>
          </cell>
          <cell r="I1341">
            <v>7.6287349014621748</v>
          </cell>
        </row>
        <row r="1342">
          <cell r="A1342">
            <v>1985</v>
          </cell>
          <cell r="B1342" t="str">
            <v>Bremerhaven</v>
          </cell>
          <cell r="C1342" t="str">
            <v>insgesamt</v>
          </cell>
          <cell r="D1342">
            <v>39</v>
          </cell>
          <cell r="E1342">
            <v>720</v>
          </cell>
          <cell r="F1342">
            <v>4</v>
          </cell>
          <cell r="G1342">
            <v>5.5555555555555554</v>
          </cell>
          <cell r="H1342">
            <v>35</v>
          </cell>
          <cell r="I1342">
            <v>5.5555555555555554</v>
          </cell>
        </row>
        <row r="1343">
          <cell r="E1343">
            <v>3944.5</v>
          </cell>
          <cell r="F1343">
            <v>57</v>
          </cell>
          <cell r="H1343" t="str">
            <v>35 Ergebnis</v>
          </cell>
          <cell r="I1343">
            <v>14.450500697173279</v>
          </cell>
        </row>
        <row r="1344">
          <cell r="A1344">
            <v>1985</v>
          </cell>
          <cell r="B1344" t="str">
            <v>Bremerhaven</v>
          </cell>
          <cell r="C1344" t="str">
            <v>insgesamt</v>
          </cell>
          <cell r="D1344">
            <v>40</v>
          </cell>
          <cell r="E1344">
            <v>716</v>
          </cell>
          <cell r="F1344">
            <v>4</v>
          </cell>
          <cell r="G1344">
            <v>5.58659217877097</v>
          </cell>
          <cell r="H1344">
            <v>45</v>
          </cell>
          <cell r="I1344">
            <v>5.5865921787709496</v>
          </cell>
        </row>
        <row r="1345">
          <cell r="A1345">
            <v>1985</v>
          </cell>
          <cell r="B1345" t="str">
            <v>Bremerhaven</v>
          </cell>
          <cell r="C1345" t="str">
            <v>insgesamt</v>
          </cell>
          <cell r="D1345">
            <v>41</v>
          </cell>
          <cell r="E1345">
            <v>809.5</v>
          </cell>
          <cell r="F1345">
            <v>8</v>
          </cell>
          <cell r="G1345">
            <v>9.8826436071649137</v>
          </cell>
          <cell r="H1345">
            <v>45</v>
          </cell>
          <cell r="I1345">
            <v>9.8826436071649173</v>
          </cell>
        </row>
        <row r="1346">
          <cell r="A1346">
            <v>1985</v>
          </cell>
          <cell r="B1346" t="str">
            <v>Bremerhaven</v>
          </cell>
          <cell r="C1346" t="str">
            <v>insgesamt</v>
          </cell>
          <cell r="D1346">
            <v>42</v>
          </cell>
          <cell r="E1346">
            <v>825</v>
          </cell>
          <cell r="F1346">
            <v>2</v>
          </cell>
          <cell r="G1346">
            <v>2.4242424242424425</v>
          </cell>
          <cell r="H1346">
            <v>45</v>
          </cell>
          <cell r="I1346">
            <v>2.4242424242424243</v>
          </cell>
        </row>
        <row r="1347">
          <cell r="A1347">
            <v>1985</v>
          </cell>
          <cell r="B1347" t="str">
            <v>Bremerhaven</v>
          </cell>
          <cell r="C1347" t="str">
            <v>insgesamt</v>
          </cell>
          <cell r="D1347">
            <v>43</v>
          </cell>
          <cell r="E1347">
            <v>844</v>
          </cell>
          <cell r="F1347">
            <v>1</v>
          </cell>
          <cell r="G1347">
            <v>1.1848341232227302</v>
          </cell>
          <cell r="H1347">
            <v>45</v>
          </cell>
          <cell r="I1347">
            <v>1.1848341232227488</v>
          </cell>
        </row>
        <row r="1348">
          <cell r="A1348">
            <v>1985</v>
          </cell>
          <cell r="B1348" t="str">
            <v>Bremerhaven</v>
          </cell>
          <cell r="C1348" t="str">
            <v>insgesamt</v>
          </cell>
          <cell r="D1348">
            <v>44</v>
          </cell>
          <cell r="E1348">
            <v>954</v>
          </cell>
          <cell r="F1348">
            <v>0</v>
          </cell>
          <cell r="G1348">
            <v>0</v>
          </cell>
          <cell r="H1348">
            <v>45</v>
          </cell>
          <cell r="I1348">
            <v>0</v>
          </cell>
        </row>
        <row r="1349">
          <cell r="A1349">
            <v>1985</v>
          </cell>
          <cell r="B1349" t="str">
            <v>Bremerhaven</v>
          </cell>
          <cell r="C1349" t="str">
            <v>insgesamt</v>
          </cell>
          <cell r="D1349">
            <v>45</v>
          </cell>
          <cell r="E1349">
            <v>985.5</v>
          </cell>
          <cell r="F1349">
            <v>1</v>
          </cell>
          <cell r="G1349">
            <v>1.0147133434804654</v>
          </cell>
          <cell r="H1349">
            <v>45</v>
          </cell>
          <cell r="I1349">
            <v>1.0147133434804667</v>
          </cell>
        </row>
        <row r="1350">
          <cell r="A1350">
            <v>1985</v>
          </cell>
          <cell r="B1350" t="str">
            <v>Bremerhaven</v>
          </cell>
          <cell r="C1350" t="str">
            <v>insgesamt</v>
          </cell>
          <cell r="D1350">
            <v>46</v>
          </cell>
          <cell r="E1350">
            <v>956</v>
          </cell>
          <cell r="F1350">
            <v>0</v>
          </cell>
          <cell r="G1350">
            <v>0</v>
          </cell>
          <cell r="H1350">
            <v>45</v>
          </cell>
          <cell r="I1350">
            <v>0</v>
          </cell>
        </row>
        <row r="1351">
          <cell r="A1351">
            <v>1985</v>
          </cell>
          <cell r="B1351" t="str">
            <v>Bremerhaven</v>
          </cell>
          <cell r="C1351" t="str">
            <v>insgesamt</v>
          </cell>
          <cell r="D1351">
            <v>47</v>
          </cell>
          <cell r="E1351">
            <v>923</v>
          </cell>
          <cell r="F1351">
            <v>0</v>
          </cell>
          <cell r="G1351">
            <v>0</v>
          </cell>
          <cell r="H1351">
            <v>45</v>
          </cell>
          <cell r="I1351">
            <v>0</v>
          </cell>
        </row>
        <row r="1352">
          <cell r="A1352">
            <v>1985</v>
          </cell>
          <cell r="B1352" t="str">
            <v>Bremerhaven</v>
          </cell>
          <cell r="C1352" t="str">
            <v>insgesamt</v>
          </cell>
          <cell r="D1352">
            <v>48</v>
          </cell>
          <cell r="E1352">
            <v>882</v>
          </cell>
          <cell r="F1352">
            <v>0</v>
          </cell>
          <cell r="G1352">
            <v>0</v>
          </cell>
          <cell r="H1352">
            <v>45</v>
          </cell>
          <cell r="I1352">
            <v>0</v>
          </cell>
        </row>
        <row r="1353">
          <cell r="A1353">
            <v>1985</v>
          </cell>
          <cell r="B1353" t="str">
            <v>Bremerhaven</v>
          </cell>
          <cell r="C1353" t="str">
            <v>insgesamt</v>
          </cell>
          <cell r="D1353">
            <v>49</v>
          </cell>
          <cell r="E1353">
            <v>863.5</v>
          </cell>
          <cell r="F1353">
            <v>0</v>
          </cell>
          <cell r="G1353">
            <v>0</v>
          </cell>
          <cell r="H1353">
            <v>45</v>
          </cell>
          <cell r="I1353">
            <v>0</v>
          </cell>
        </row>
        <row r="1354">
          <cell r="E1354">
            <v>8758.5</v>
          </cell>
          <cell r="F1354">
            <v>16</v>
          </cell>
          <cell r="H1354" t="str">
            <v>45 Ergebnis</v>
          </cell>
          <cell r="I1354">
            <v>1.826796825940515</v>
          </cell>
        </row>
        <row r="1355">
          <cell r="A1355">
            <v>1985</v>
          </cell>
          <cell r="B1355" t="str">
            <v>Land Bremen</v>
          </cell>
          <cell r="C1355" t="str">
            <v>Deutsch</v>
          </cell>
          <cell r="D1355">
            <v>15</v>
          </cell>
          <cell r="E1355">
            <v>3828.5</v>
          </cell>
          <cell r="F1355">
            <v>5</v>
          </cell>
          <cell r="G1355">
            <v>1.3059945148230452</v>
          </cell>
          <cell r="H1355">
            <v>15</v>
          </cell>
          <cell r="I1355">
            <v>1.3059945148230379</v>
          </cell>
        </row>
        <row r="1356">
          <cell r="A1356">
            <v>1985</v>
          </cell>
          <cell r="B1356" t="str">
            <v>Land Bremen</v>
          </cell>
          <cell r="C1356" t="str">
            <v>Deutsch</v>
          </cell>
          <cell r="D1356">
            <v>16</v>
          </cell>
          <cell r="E1356">
            <v>4416</v>
          </cell>
          <cell r="F1356">
            <v>17</v>
          </cell>
          <cell r="G1356">
            <v>3.8496376811594271</v>
          </cell>
          <cell r="H1356">
            <v>15</v>
          </cell>
          <cell r="I1356">
            <v>3.8496376811594204</v>
          </cell>
        </row>
        <row r="1357">
          <cell r="A1357">
            <v>1985</v>
          </cell>
          <cell r="B1357" t="str">
            <v>Land Bremen</v>
          </cell>
          <cell r="C1357" t="str">
            <v>Deutsch</v>
          </cell>
          <cell r="D1357">
            <v>17</v>
          </cell>
          <cell r="E1357">
            <v>4742</v>
          </cell>
          <cell r="F1357">
            <v>31</v>
          </cell>
          <cell r="G1357">
            <v>6.5373260227751864</v>
          </cell>
          <cell r="H1357">
            <v>15</v>
          </cell>
          <cell r="I1357">
            <v>6.5373260227752006</v>
          </cell>
        </row>
        <row r="1358">
          <cell r="A1358">
            <v>1985</v>
          </cell>
          <cell r="B1358" t="str">
            <v>Land Bremen</v>
          </cell>
          <cell r="C1358" t="str">
            <v>Deutsch</v>
          </cell>
          <cell r="D1358">
            <v>18</v>
          </cell>
          <cell r="E1358">
            <v>5009.5</v>
          </cell>
          <cell r="F1358">
            <v>84</v>
          </cell>
          <cell r="G1358">
            <v>16.768140532987299</v>
          </cell>
          <cell r="H1358">
            <v>15</v>
          </cell>
          <cell r="I1358">
            <v>16.768140532987324</v>
          </cell>
        </row>
        <row r="1359">
          <cell r="A1359">
            <v>1985</v>
          </cell>
          <cell r="B1359" t="str">
            <v>Land Bremen</v>
          </cell>
          <cell r="C1359" t="str">
            <v>Deutsch</v>
          </cell>
          <cell r="D1359">
            <v>19</v>
          </cell>
          <cell r="E1359">
            <v>5209</v>
          </cell>
          <cell r="F1359">
            <v>141</v>
          </cell>
          <cell r="G1359">
            <v>27.06853522749088</v>
          </cell>
          <cell r="H1359">
            <v>15</v>
          </cell>
          <cell r="I1359">
            <v>27.06853522749088</v>
          </cell>
        </row>
        <row r="1360">
          <cell r="E1360">
            <v>23205</v>
          </cell>
          <cell r="F1360">
            <v>278</v>
          </cell>
          <cell r="H1360" t="str">
            <v>15 Ergebnis</v>
          </cell>
          <cell r="I1360">
            <v>11.980176686059039</v>
          </cell>
        </row>
        <row r="1361">
          <cell r="A1361">
            <v>1985</v>
          </cell>
          <cell r="B1361" t="str">
            <v>Land Bremen</v>
          </cell>
          <cell r="C1361" t="str">
            <v>Deutsch</v>
          </cell>
          <cell r="D1361">
            <v>20</v>
          </cell>
          <cell r="E1361">
            <v>5252.5</v>
          </cell>
          <cell r="F1361">
            <v>164</v>
          </cell>
          <cell r="G1361">
            <v>31.223227034744703</v>
          </cell>
          <cell r="H1361">
            <v>20</v>
          </cell>
          <cell r="I1361">
            <v>31.22322703474536</v>
          </cell>
        </row>
        <row r="1362">
          <cell r="A1362">
            <v>1985</v>
          </cell>
          <cell r="B1362" t="str">
            <v>Land Bremen</v>
          </cell>
          <cell r="C1362" t="str">
            <v>Deutsch</v>
          </cell>
          <cell r="D1362">
            <v>21</v>
          </cell>
          <cell r="E1362">
            <v>5154.5</v>
          </cell>
          <cell r="F1362">
            <v>214</v>
          </cell>
          <cell r="G1362">
            <v>41.517120962266425</v>
          </cell>
          <cell r="H1362">
            <v>20</v>
          </cell>
          <cell r="I1362">
            <v>41.517120962265977</v>
          </cell>
        </row>
        <row r="1363">
          <cell r="A1363">
            <v>1985</v>
          </cell>
          <cell r="B1363" t="str">
            <v>Land Bremen</v>
          </cell>
          <cell r="C1363" t="str">
            <v>Deutsch</v>
          </cell>
          <cell r="D1363">
            <v>22</v>
          </cell>
          <cell r="E1363">
            <v>5017.5</v>
          </cell>
          <cell r="F1363">
            <v>277</v>
          </cell>
          <cell r="G1363">
            <v>55.206776283010214</v>
          </cell>
          <cell r="H1363">
            <v>20</v>
          </cell>
          <cell r="I1363">
            <v>55.206776283009468</v>
          </cell>
        </row>
        <row r="1364">
          <cell r="A1364">
            <v>1985</v>
          </cell>
          <cell r="B1364" t="str">
            <v>Land Bremen</v>
          </cell>
          <cell r="C1364" t="str">
            <v>Deutsch</v>
          </cell>
          <cell r="D1364">
            <v>23</v>
          </cell>
          <cell r="E1364">
            <v>4915.5</v>
          </cell>
          <cell r="F1364">
            <v>323</v>
          </cell>
          <cell r="G1364">
            <v>65.710507578068885</v>
          </cell>
          <cell r="H1364">
            <v>20</v>
          </cell>
          <cell r="I1364">
            <v>65.710507578069368</v>
          </cell>
        </row>
        <row r="1365">
          <cell r="A1365">
            <v>1985</v>
          </cell>
          <cell r="B1365" t="str">
            <v>Land Bremen</v>
          </cell>
          <cell r="C1365" t="str">
            <v>Deutsch</v>
          </cell>
          <cell r="D1365">
            <v>24</v>
          </cell>
          <cell r="E1365">
            <v>4751</v>
          </cell>
          <cell r="F1365">
            <v>359</v>
          </cell>
          <cell r="G1365">
            <v>75.563039360134127</v>
          </cell>
          <cell r="H1365">
            <v>20</v>
          </cell>
          <cell r="I1365">
            <v>75.563039360134709</v>
          </cell>
        </row>
        <row r="1366">
          <cell r="E1366">
            <v>25091</v>
          </cell>
          <cell r="F1366">
            <v>1337</v>
          </cell>
          <cell r="H1366" t="str">
            <v>20 Ergebnis</v>
          </cell>
          <cell r="I1366">
            <v>53.286038818699929</v>
          </cell>
        </row>
        <row r="1367">
          <cell r="A1367">
            <v>1985</v>
          </cell>
          <cell r="B1367" t="str">
            <v>Land Bremen</v>
          </cell>
          <cell r="C1367" t="str">
            <v>Deutsch</v>
          </cell>
          <cell r="D1367">
            <v>25</v>
          </cell>
          <cell r="E1367">
            <v>4718</v>
          </cell>
          <cell r="F1367">
            <v>366</v>
          </cell>
          <cell r="G1367">
            <v>77.57524374735101</v>
          </cell>
          <cell r="H1367">
            <v>25</v>
          </cell>
          <cell r="I1367">
            <v>77.575243747350569</v>
          </cell>
        </row>
        <row r="1368">
          <cell r="A1368">
            <v>1985</v>
          </cell>
          <cell r="B1368" t="str">
            <v>Land Bremen</v>
          </cell>
          <cell r="C1368" t="str">
            <v>Deutsch</v>
          </cell>
          <cell r="D1368">
            <v>26</v>
          </cell>
          <cell r="E1368">
            <v>4642</v>
          </cell>
          <cell r="F1368">
            <v>375</v>
          </cell>
          <cell r="G1368">
            <v>80.78414476518671</v>
          </cell>
          <cell r="H1368">
            <v>25</v>
          </cell>
          <cell r="I1368">
            <v>80.78414476518742</v>
          </cell>
        </row>
        <row r="1369">
          <cell r="A1369">
            <v>1985</v>
          </cell>
          <cell r="B1369" t="str">
            <v>Land Bremen</v>
          </cell>
          <cell r="C1369" t="str">
            <v>Deutsch</v>
          </cell>
          <cell r="D1369">
            <v>27</v>
          </cell>
          <cell r="E1369">
            <v>4588.5</v>
          </cell>
          <cell r="F1369">
            <v>349</v>
          </cell>
          <cell r="G1369">
            <v>76.059714503650355</v>
          </cell>
          <cell r="H1369">
            <v>25</v>
          </cell>
          <cell r="I1369">
            <v>76.05971450365044</v>
          </cell>
        </row>
        <row r="1370">
          <cell r="A1370">
            <v>1985</v>
          </cell>
          <cell r="B1370" t="str">
            <v>Land Bremen</v>
          </cell>
          <cell r="C1370" t="str">
            <v>Deutsch</v>
          </cell>
          <cell r="D1370">
            <v>28</v>
          </cell>
          <cell r="E1370">
            <v>4438.5</v>
          </cell>
          <cell r="F1370">
            <v>332</v>
          </cell>
          <cell r="G1370">
            <v>74.800045060268246</v>
          </cell>
          <cell r="H1370">
            <v>25</v>
          </cell>
          <cell r="I1370">
            <v>74.800045060268104</v>
          </cell>
        </row>
        <row r="1371">
          <cell r="A1371">
            <v>1985</v>
          </cell>
          <cell r="B1371" t="str">
            <v>Land Bremen</v>
          </cell>
          <cell r="C1371" t="str">
            <v>Deutsch</v>
          </cell>
          <cell r="D1371">
            <v>29</v>
          </cell>
          <cell r="E1371">
            <v>4209.5</v>
          </cell>
          <cell r="F1371">
            <v>271</v>
          </cell>
          <cell r="G1371">
            <v>64.37819218434538</v>
          </cell>
          <cell r="H1371">
            <v>25</v>
          </cell>
          <cell r="I1371">
            <v>64.37819218434494</v>
          </cell>
        </row>
        <row r="1372">
          <cell r="E1372">
            <v>22596.5</v>
          </cell>
          <cell r="F1372">
            <v>1693</v>
          </cell>
          <cell r="H1372" t="str">
            <v>25 Ergebnis</v>
          </cell>
          <cell r="I1372">
            <v>74.92310756090545</v>
          </cell>
        </row>
        <row r="1373">
          <cell r="A1373">
            <v>1985</v>
          </cell>
          <cell r="B1373" t="str">
            <v>Land Bremen</v>
          </cell>
          <cell r="C1373" t="str">
            <v>Deutsch</v>
          </cell>
          <cell r="D1373">
            <v>30</v>
          </cell>
          <cell r="E1373">
            <v>4187.5</v>
          </cell>
          <cell r="F1373">
            <v>262</v>
          </cell>
          <cell r="G1373">
            <v>62.567164179103798</v>
          </cell>
          <cell r="H1373">
            <v>30</v>
          </cell>
          <cell r="I1373">
            <v>62.567164179104473</v>
          </cell>
        </row>
        <row r="1374">
          <cell r="A1374">
            <v>1985</v>
          </cell>
          <cell r="B1374" t="str">
            <v>Land Bremen</v>
          </cell>
          <cell r="C1374" t="str">
            <v>Deutsch</v>
          </cell>
          <cell r="D1374">
            <v>31</v>
          </cell>
          <cell r="E1374">
            <v>4048</v>
          </cell>
          <cell r="F1374">
            <v>218</v>
          </cell>
          <cell r="G1374">
            <v>53.853754940711781</v>
          </cell>
          <cell r="H1374">
            <v>30</v>
          </cell>
          <cell r="I1374">
            <v>53.853754940711461</v>
          </cell>
        </row>
        <row r="1375">
          <cell r="A1375">
            <v>1985</v>
          </cell>
          <cell r="B1375" t="str">
            <v>Land Bremen</v>
          </cell>
          <cell r="C1375" t="str">
            <v>Deutsch</v>
          </cell>
          <cell r="D1375">
            <v>32</v>
          </cell>
          <cell r="E1375">
            <v>3920.5</v>
          </cell>
          <cell r="F1375">
            <v>182</v>
          </cell>
          <cell r="G1375">
            <v>46.422650172171927</v>
          </cell>
          <cell r="H1375">
            <v>30</v>
          </cell>
          <cell r="I1375">
            <v>46.422650172171913</v>
          </cell>
        </row>
        <row r="1376">
          <cell r="A1376">
            <v>1985</v>
          </cell>
          <cell r="B1376" t="str">
            <v>Land Bremen</v>
          </cell>
          <cell r="C1376" t="str">
            <v>Deutsch</v>
          </cell>
          <cell r="D1376">
            <v>33</v>
          </cell>
          <cell r="E1376">
            <v>3980</v>
          </cell>
          <cell r="F1376">
            <v>154</v>
          </cell>
          <cell r="G1376">
            <v>38.693467336683433</v>
          </cell>
          <cell r="H1376">
            <v>30</v>
          </cell>
          <cell r="I1376">
            <v>38.693467336683412</v>
          </cell>
        </row>
        <row r="1377">
          <cell r="A1377">
            <v>1985</v>
          </cell>
          <cell r="B1377" t="str">
            <v>Land Bremen</v>
          </cell>
          <cell r="C1377" t="str">
            <v>Deutsch</v>
          </cell>
          <cell r="D1377">
            <v>34</v>
          </cell>
          <cell r="E1377">
            <v>3950.5</v>
          </cell>
          <cell r="F1377">
            <v>139</v>
          </cell>
          <cell r="G1377">
            <v>35.185419567143725</v>
          </cell>
          <cell r="H1377">
            <v>30</v>
          </cell>
          <cell r="I1377">
            <v>35.185419567143398</v>
          </cell>
        </row>
        <row r="1378">
          <cell r="E1378">
            <v>20086.5</v>
          </cell>
          <cell r="F1378">
            <v>955</v>
          </cell>
          <cell r="H1378" t="str">
            <v>30 Ergebnis</v>
          </cell>
          <cell r="I1378">
            <v>47.544370597167251</v>
          </cell>
        </row>
        <row r="1379">
          <cell r="A1379">
            <v>1985</v>
          </cell>
          <cell r="B1379" t="str">
            <v>Land Bremen</v>
          </cell>
          <cell r="C1379" t="str">
            <v>Deutsch</v>
          </cell>
          <cell r="D1379">
            <v>35</v>
          </cell>
          <cell r="E1379">
            <v>3940.5</v>
          </cell>
          <cell r="F1379">
            <v>100</v>
          </cell>
          <cell r="G1379">
            <v>25.377490166222579</v>
          </cell>
          <cell r="H1379">
            <v>35</v>
          </cell>
          <cell r="I1379">
            <v>25.377490166222561</v>
          </cell>
        </row>
        <row r="1380">
          <cell r="A1380">
            <v>1985</v>
          </cell>
          <cell r="B1380" t="str">
            <v>Land Bremen</v>
          </cell>
          <cell r="C1380" t="str">
            <v>Deutsch</v>
          </cell>
          <cell r="D1380">
            <v>36</v>
          </cell>
          <cell r="E1380">
            <v>3860</v>
          </cell>
          <cell r="F1380">
            <v>79</v>
          </cell>
          <cell r="G1380">
            <v>20.466321243523293</v>
          </cell>
          <cell r="H1380">
            <v>35</v>
          </cell>
          <cell r="I1380">
            <v>20.466321243523314</v>
          </cell>
        </row>
        <row r="1381">
          <cell r="A1381">
            <v>1985</v>
          </cell>
          <cell r="B1381" t="str">
            <v>Land Bremen</v>
          </cell>
          <cell r="C1381" t="str">
            <v>Deutsch</v>
          </cell>
          <cell r="D1381">
            <v>37</v>
          </cell>
          <cell r="E1381">
            <v>3724.5</v>
          </cell>
          <cell r="F1381">
            <v>52</v>
          </cell>
          <cell r="G1381">
            <v>13.961605584642228</v>
          </cell>
          <cell r="H1381">
            <v>35</v>
          </cell>
          <cell r="I1381">
            <v>13.961605584642234</v>
          </cell>
        </row>
        <row r="1382">
          <cell r="A1382">
            <v>1985</v>
          </cell>
          <cell r="B1382" t="str">
            <v>Land Bremen</v>
          </cell>
          <cell r="C1382" t="str">
            <v>Deutsch</v>
          </cell>
          <cell r="D1382">
            <v>38</v>
          </cell>
          <cell r="E1382">
            <v>3672.5</v>
          </cell>
          <cell r="F1382">
            <v>32</v>
          </cell>
          <cell r="G1382">
            <v>8.7134104833220043</v>
          </cell>
          <cell r="H1382">
            <v>35</v>
          </cell>
          <cell r="I1382">
            <v>8.7134104833219883</v>
          </cell>
        </row>
        <row r="1383">
          <cell r="A1383">
            <v>1985</v>
          </cell>
          <cell r="B1383" t="str">
            <v>Land Bremen</v>
          </cell>
          <cell r="C1383" t="str">
            <v>Deutsch</v>
          </cell>
          <cell r="D1383">
            <v>39</v>
          </cell>
          <cell r="E1383">
            <v>3331</v>
          </cell>
          <cell r="F1383">
            <v>32</v>
          </cell>
          <cell r="G1383">
            <v>9.6067247072951272</v>
          </cell>
          <cell r="H1383">
            <v>35</v>
          </cell>
          <cell r="I1383">
            <v>9.6067247072951059</v>
          </cell>
        </row>
        <row r="1384">
          <cell r="E1384">
            <v>18528.5</v>
          </cell>
          <cell r="F1384">
            <v>295</v>
          </cell>
          <cell r="H1384" t="str">
            <v>35 Ergebnis</v>
          </cell>
          <cell r="I1384">
            <v>15.921418355506381</v>
          </cell>
        </row>
        <row r="1385">
          <cell r="A1385">
            <v>1985</v>
          </cell>
          <cell r="B1385" t="str">
            <v>Land Bremen</v>
          </cell>
          <cell r="C1385" t="str">
            <v>Deutsch</v>
          </cell>
          <cell r="D1385">
            <v>40</v>
          </cell>
          <cell r="E1385">
            <v>3495.5</v>
          </cell>
          <cell r="F1385">
            <v>18</v>
          </cell>
          <cell r="G1385">
            <v>5.1494779001573443</v>
          </cell>
          <cell r="H1385">
            <v>45</v>
          </cell>
          <cell r="I1385">
            <v>5.1494779001573452</v>
          </cell>
        </row>
        <row r="1386">
          <cell r="A1386">
            <v>1985</v>
          </cell>
          <cell r="B1386" t="str">
            <v>Land Bremen</v>
          </cell>
          <cell r="C1386" t="str">
            <v>Deutsch</v>
          </cell>
          <cell r="D1386">
            <v>41</v>
          </cell>
          <cell r="E1386">
            <v>4112.5</v>
          </cell>
          <cell r="F1386">
            <v>17</v>
          </cell>
          <cell r="G1386">
            <v>4.1337386018237057</v>
          </cell>
          <cell r="H1386">
            <v>45</v>
          </cell>
          <cell r="I1386">
            <v>4.1337386018237083</v>
          </cell>
        </row>
        <row r="1387">
          <cell r="A1387">
            <v>1985</v>
          </cell>
          <cell r="B1387" t="str">
            <v>Land Bremen</v>
          </cell>
          <cell r="C1387" t="str">
            <v>Deutsch</v>
          </cell>
          <cell r="D1387">
            <v>42</v>
          </cell>
          <cell r="E1387">
            <v>4291.5</v>
          </cell>
          <cell r="F1387">
            <v>7</v>
          </cell>
          <cell r="G1387">
            <v>1.631131306070162</v>
          </cell>
          <cell r="H1387">
            <v>45</v>
          </cell>
          <cell r="I1387">
            <v>1.6311313060701387</v>
          </cell>
        </row>
        <row r="1388">
          <cell r="A1388">
            <v>1985</v>
          </cell>
          <cell r="B1388" t="str">
            <v>Land Bremen</v>
          </cell>
          <cell r="C1388" t="str">
            <v>Deutsch</v>
          </cell>
          <cell r="D1388">
            <v>43</v>
          </cell>
          <cell r="E1388">
            <v>4533.5</v>
          </cell>
          <cell r="F1388">
            <v>4</v>
          </cell>
          <cell r="G1388">
            <v>0.88232050292268627</v>
          </cell>
          <cell r="H1388">
            <v>45</v>
          </cell>
          <cell r="I1388">
            <v>0.88232050292268671</v>
          </cell>
        </row>
        <row r="1389">
          <cell r="A1389">
            <v>1985</v>
          </cell>
          <cell r="B1389" t="str">
            <v>Land Bremen</v>
          </cell>
          <cell r="C1389" t="str">
            <v>Deutsch</v>
          </cell>
          <cell r="D1389">
            <v>44</v>
          </cell>
          <cell r="E1389">
            <v>4979.5</v>
          </cell>
          <cell r="F1389">
            <v>0</v>
          </cell>
          <cell r="G1389">
            <v>0</v>
          </cell>
          <cell r="H1389">
            <v>45</v>
          </cell>
          <cell r="I1389">
            <v>0</v>
          </cell>
        </row>
        <row r="1390">
          <cell r="A1390">
            <v>1985</v>
          </cell>
          <cell r="B1390" t="str">
            <v>Land Bremen</v>
          </cell>
          <cell r="C1390" t="str">
            <v>Deutsch</v>
          </cell>
          <cell r="D1390">
            <v>45</v>
          </cell>
          <cell r="E1390">
            <v>5168</v>
          </cell>
          <cell r="F1390">
            <v>1</v>
          </cell>
          <cell r="G1390">
            <v>0.19349845201238464</v>
          </cell>
          <cell r="H1390">
            <v>45</v>
          </cell>
          <cell r="I1390">
            <v>0.19349845201238391</v>
          </cell>
        </row>
        <row r="1391">
          <cell r="A1391">
            <v>1985</v>
          </cell>
          <cell r="B1391" t="str">
            <v>Land Bremen</v>
          </cell>
          <cell r="C1391" t="str">
            <v>Deutsch</v>
          </cell>
          <cell r="D1391">
            <v>46</v>
          </cell>
          <cell r="E1391">
            <v>5134.5</v>
          </cell>
          <cell r="F1391">
            <v>0</v>
          </cell>
          <cell r="G1391">
            <v>0</v>
          </cell>
          <cell r="H1391">
            <v>45</v>
          </cell>
          <cell r="I1391">
            <v>0</v>
          </cell>
        </row>
        <row r="1392">
          <cell r="A1392">
            <v>1985</v>
          </cell>
          <cell r="B1392" t="str">
            <v>Land Bremen</v>
          </cell>
          <cell r="C1392" t="str">
            <v>Deutsch</v>
          </cell>
          <cell r="D1392">
            <v>47</v>
          </cell>
          <cell r="E1392">
            <v>5028</v>
          </cell>
          <cell r="F1392">
            <v>0</v>
          </cell>
          <cell r="G1392">
            <v>0</v>
          </cell>
          <cell r="H1392">
            <v>45</v>
          </cell>
          <cell r="I1392">
            <v>0</v>
          </cell>
        </row>
        <row r="1393">
          <cell r="A1393">
            <v>1985</v>
          </cell>
          <cell r="B1393" t="str">
            <v>Land Bremen</v>
          </cell>
          <cell r="C1393" t="str">
            <v>Deutsch</v>
          </cell>
          <cell r="D1393">
            <v>48</v>
          </cell>
          <cell r="E1393">
            <v>4880</v>
          </cell>
          <cell r="F1393">
            <v>1</v>
          </cell>
          <cell r="G1393">
            <v>0.20491803278688547</v>
          </cell>
          <cell r="H1393">
            <v>45</v>
          </cell>
          <cell r="I1393">
            <v>0.20491803278688525</v>
          </cell>
        </row>
        <row r="1394">
          <cell r="A1394">
            <v>1985</v>
          </cell>
          <cell r="B1394" t="str">
            <v>Land Bremen</v>
          </cell>
          <cell r="C1394" t="str">
            <v>Deutsch</v>
          </cell>
          <cell r="D1394">
            <v>49</v>
          </cell>
          <cell r="E1394">
            <v>4796.5</v>
          </cell>
          <cell r="F1394">
            <v>0</v>
          </cell>
          <cell r="G1394">
            <v>0</v>
          </cell>
          <cell r="H1394">
            <v>45</v>
          </cell>
          <cell r="I1394">
            <v>0</v>
          </cell>
        </row>
        <row r="1395">
          <cell r="E1395">
            <v>46419.5</v>
          </cell>
          <cell r="F1395">
            <v>48</v>
          </cell>
          <cell r="H1395" t="str">
            <v>45 Ergebnis</v>
          </cell>
          <cell r="I1395">
            <v>1.0340481909542327</v>
          </cell>
        </row>
        <row r="1396">
          <cell r="A1396">
            <v>1985</v>
          </cell>
          <cell r="B1396" t="str">
            <v>Land Bremen</v>
          </cell>
          <cell r="C1396" t="str">
            <v>Ausl.</v>
          </cell>
          <cell r="D1396">
            <v>15</v>
          </cell>
          <cell r="E1396">
            <v>394.5</v>
          </cell>
          <cell r="F1396">
            <v>4</v>
          </cell>
          <cell r="G1396">
            <v>10.139416983523446</v>
          </cell>
          <cell r="H1396">
            <v>15</v>
          </cell>
          <cell r="I1396">
            <v>10.139416983523448</v>
          </cell>
        </row>
        <row r="1397">
          <cell r="A1397">
            <v>1985</v>
          </cell>
          <cell r="B1397" t="str">
            <v>Land Bremen</v>
          </cell>
          <cell r="C1397" t="str">
            <v>Ausl.</v>
          </cell>
          <cell r="D1397">
            <v>16</v>
          </cell>
          <cell r="E1397">
            <v>369.5</v>
          </cell>
          <cell r="F1397">
            <v>6</v>
          </cell>
          <cell r="G1397">
            <v>16.238159675236805</v>
          </cell>
          <cell r="H1397">
            <v>15</v>
          </cell>
          <cell r="I1397">
            <v>16.238159675236805</v>
          </cell>
        </row>
        <row r="1398">
          <cell r="A1398">
            <v>1985</v>
          </cell>
          <cell r="B1398" t="str">
            <v>Land Bremen</v>
          </cell>
          <cell r="C1398" t="str">
            <v>Ausl.</v>
          </cell>
          <cell r="D1398">
            <v>17</v>
          </cell>
          <cell r="E1398">
            <v>328.5</v>
          </cell>
          <cell r="F1398">
            <v>6</v>
          </cell>
          <cell r="G1398">
            <v>18.264840182648378</v>
          </cell>
          <cell r="H1398">
            <v>15</v>
          </cell>
          <cell r="I1398">
            <v>18.264840182648399</v>
          </cell>
        </row>
        <row r="1399">
          <cell r="A1399">
            <v>1985</v>
          </cell>
          <cell r="B1399" t="str">
            <v>Land Bremen</v>
          </cell>
          <cell r="C1399" t="str">
            <v>Ausl.</v>
          </cell>
          <cell r="D1399">
            <v>18</v>
          </cell>
          <cell r="E1399">
            <v>330</v>
          </cell>
          <cell r="F1399">
            <v>19</v>
          </cell>
          <cell r="G1399">
            <v>57.575757575758267</v>
          </cell>
          <cell r="H1399">
            <v>15</v>
          </cell>
          <cell r="I1399">
            <v>57.575757575757578</v>
          </cell>
        </row>
        <row r="1400">
          <cell r="A1400">
            <v>1985</v>
          </cell>
          <cell r="B1400" t="str">
            <v>Land Bremen</v>
          </cell>
          <cell r="C1400" t="str">
            <v>Ausl.</v>
          </cell>
          <cell r="D1400">
            <v>19</v>
          </cell>
          <cell r="E1400">
            <v>378.5</v>
          </cell>
          <cell r="F1400">
            <v>24</v>
          </cell>
          <cell r="G1400">
            <v>63.408190224570951</v>
          </cell>
          <cell r="H1400">
            <v>15</v>
          </cell>
          <cell r="I1400">
            <v>63.408190224570674</v>
          </cell>
        </row>
        <row r="1401">
          <cell r="E1401">
            <v>1801</v>
          </cell>
          <cell r="F1401">
            <v>59</v>
          </cell>
          <cell r="H1401" t="str">
            <v>15 Ergebnis</v>
          </cell>
          <cell r="I1401">
            <v>32.759578012215435</v>
          </cell>
        </row>
        <row r="1402">
          <cell r="A1402">
            <v>1985</v>
          </cell>
          <cell r="B1402" t="str">
            <v>Land Bremen</v>
          </cell>
          <cell r="C1402" t="str">
            <v>Ausl.</v>
          </cell>
          <cell r="D1402">
            <v>20</v>
          </cell>
          <cell r="E1402">
            <v>382</v>
          </cell>
          <cell r="F1402">
            <v>36</v>
          </cell>
          <cell r="G1402">
            <v>94.240837696334395</v>
          </cell>
          <cell r="H1402">
            <v>20</v>
          </cell>
          <cell r="I1402">
            <v>94.240837696335078</v>
          </cell>
        </row>
        <row r="1403">
          <cell r="A1403">
            <v>1985</v>
          </cell>
          <cell r="B1403" t="str">
            <v>Land Bremen</v>
          </cell>
          <cell r="C1403" t="str">
            <v>Ausl.</v>
          </cell>
          <cell r="D1403">
            <v>21</v>
          </cell>
          <cell r="E1403">
            <v>337.5</v>
          </cell>
          <cell r="F1403">
            <v>51</v>
          </cell>
          <cell r="G1403">
            <v>151.11111111111111</v>
          </cell>
          <cell r="H1403">
            <v>20</v>
          </cell>
          <cell r="I1403">
            <v>151.11111111111111</v>
          </cell>
        </row>
        <row r="1404">
          <cell r="A1404">
            <v>1985</v>
          </cell>
          <cell r="B1404" t="str">
            <v>Land Bremen</v>
          </cell>
          <cell r="C1404" t="str">
            <v>Ausl.</v>
          </cell>
          <cell r="D1404">
            <v>22</v>
          </cell>
          <cell r="E1404">
            <v>341.5</v>
          </cell>
          <cell r="F1404">
            <v>44</v>
          </cell>
          <cell r="G1404">
            <v>128.84333821376313</v>
          </cell>
          <cell r="H1404">
            <v>20</v>
          </cell>
          <cell r="I1404">
            <v>128.84333821376282</v>
          </cell>
        </row>
        <row r="1405">
          <cell r="A1405">
            <v>1985</v>
          </cell>
          <cell r="B1405" t="str">
            <v>Land Bremen</v>
          </cell>
          <cell r="C1405" t="str">
            <v>Ausl.</v>
          </cell>
          <cell r="D1405">
            <v>23</v>
          </cell>
          <cell r="E1405">
            <v>327</v>
          </cell>
          <cell r="F1405">
            <v>37</v>
          </cell>
          <cell r="G1405">
            <v>113.1498470948011</v>
          </cell>
          <cell r="H1405">
            <v>20</v>
          </cell>
          <cell r="I1405">
            <v>113.14984709480123</v>
          </cell>
        </row>
        <row r="1406">
          <cell r="A1406">
            <v>1985</v>
          </cell>
          <cell r="B1406" t="str">
            <v>Land Bremen</v>
          </cell>
          <cell r="C1406" t="str">
            <v>Ausl.</v>
          </cell>
          <cell r="D1406">
            <v>24</v>
          </cell>
          <cell r="E1406">
            <v>343</v>
          </cell>
          <cell r="F1406">
            <v>42</v>
          </cell>
          <cell r="G1406">
            <v>122.4489795918366</v>
          </cell>
          <cell r="H1406">
            <v>20</v>
          </cell>
          <cell r="I1406">
            <v>122.44897959183673</v>
          </cell>
        </row>
        <row r="1407">
          <cell r="E1407">
            <v>1731</v>
          </cell>
          <cell r="F1407">
            <v>210</v>
          </cell>
          <cell r="H1407" t="str">
            <v>20 Ergebnis</v>
          </cell>
          <cell r="I1407">
            <v>121.31715771230502</v>
          </cell>
        </row>
        <row r="1408">
          <cell r="A1408">
            <v>1985</v>
          </cell>
          <cell r="B1408" t="str">
            <v>Land Bremen</v>
          </cell>
          <cell r="C1408" t="str">
            <v>Ausl.</v>
          </cell>
          <cell r="D1408">
            <v>25</v>
          </cell>
          <cell r="E1408">
            <v>355.5</v>
          </cell>
          <cell r="F1408">
            <v>48</v>
          </cell>
          <cell r="G1408">
            <v>135.02109704641364</v>
          </cell>
          <cell r="H1408">
            <v>25</v>
          </cell>
          <cell r="I1408">
            <v>135.0210970464135</v>
          </cell>
        </row>
        <row r="1409">
          <cell r="A1409">
            <v>1985</v>
          </cell>
          <cell r="B1409" t="str">
            <v>Land Bremen</v>
          </cell>
          <cell r="C1409" t="str">
            <v>Ausl.</v>
          </cell>
          <cell r="D1409">
            <v>26</v>
          </cell>
          <cell r="E1409">
            <v>356.5</v>
          </cell>
          <cell r="F1409">
            <v>40</v>
          </cell>
          <cell r="G1409">
            <v>112.20196353436214</v>
          </cell>
          <cell r="H1409">
            <v>25</v>
          </cell>
          <cell r="I1409">
            <v>112.20196353436185</v>
          </cell>
        </row>
        <row r="1410">
          <cell r="A1410">
            <v>1985</v>
          </cell>
          <cell r="B1410" t="str">
            <v>Land Bremen</v>
          </cell>
          <cell r="C1410" t="str">
            <v>Ausl.</v>
          </cell>
          <cell r="D1410">
            <v>27</v>
          </cell>
          <cell r="E1410">
            <v>358.5</v>
          </cell>
          <cell r="F1410">
            <v>31</v>
          </cell>
          <cell r="G1410">
            <v>86.471408647140677</v>
          </cell>
          <cell r="H1410">
            <v>25</v>
          </cell>
          <cell r="I1410">
            <v>86.471408647140876</v>
          </cell>
        </row>
        <row r="1411">
          <cell r="A1411">
            <v>1985</v>
          </cell>
          <cell r="B1411" t="str">
            <v>Land Bremen</v>
          </cell>
          <cell r="C1411" t="str">
            <v>Ausl.</v>
          </cell>
          <cell r="D1411">
            <v>28</v>
          </cell>
          <cell r="E1411">
            <v>375</v>
          </cell>
          <cell r="F1411">
            <v>26</v>
          </cell>
          <cell r="G1411">
            <v>69.333333333333329</v>
          </cell>
          <cell r="H1411">
            <v>25</v>
          </cell>
          <cell r="I1411">
            <v>69.333333333333329</v>
          </cell>
        </row>
        <row r="1412">
          <cell r="A1412">
            <v>1985</v>
          </cell>
          <cell r="B1412" t="str">
            <v>Land Bremen</v>
          </cell>
          <cell r="C1412" t="str">
            <v>Ausl.</v>
          </cell>
          <cell r="D1412">
            <v>29</v>
          </cell>
          <cell r="E1412">
            <v>423.5</v>
          </cell>
          <cell r="F1412">
            <v>32</v>
          </cell>
          <cell r="G1412">
            <v>75.560802833529948</v>
          </cell>
          <cell r="H1412">
            <v>25</v>
          </cell>
          <cell r="I1412">
            <v>75.560802833530104</v>
          </cell>
        </row>
        <row r="1413">
          <cell r="E1413">
            <v>1869</v>
          </cell>
          <cell r="F1413">
            <v>177</v>
          </cell>
          <cell r="H1413" t="str">
            <v>25 Ergebnis</v>
          </cell>
          <cell r="I1413">
            <v>94.703049759229543</v>
          </cell>
        </row>
        <row r="1414">
          <cell r="A1414">
            <v>1985</v>
          </cell>
          <cell r="B1414" t="str">
            <v>Land Bremen</v>
          </cell>
          <cell r="C1414" t="str">
            <v>Ausl.</v>
          </cell>
          <cell r="D1414">
            <v>30</v>
          </cell>
          <cell r="E1414">
            <v>448.5</v>
          </cell>
          <cell r="F1414">
            <v>30</v>
          </cell>
          <cell r="G1414">
            <v>66.889632107023317</v>
          </cell>
          <cell r="H1414">
            <v>30</v>
          </cell>
          <cell r="I1414">
            <v>66.889632107023417</v>
          </cell>
        </row>
        <row r="1415">
          <cell r="A1415">
            <v>1985</v>
          </cell>
          <cell r="B1415" t="str">
            <v>Land Bremen</v>
          </cell>
          <cell r="C1415" t="str">
            <v>Ausl.</v>
          </cell>
          <cell r="D1415">
            <v>31</v>
          </cell>
          <cell r="E1415">
            <v>464</v>
          </cell>
          <cell r="F1415">
            <v>35</v>
          </cell>
          <cell r="G1415">
            <v>75.431034482758719</v>
          </cell>
          <cell r="H1415">
            <v>30</v>
          </cell>
          <cell r="I1415">
            <v>75.431034482758633</v>
          </cell>
        </row>
        <row r="1416">
          <cell r="A1416">
            <v>1985</v>
          </cell>
          <cell r="B1416" t="str">
            <v>Land Bremen</v>
          </cell>
          <cell r="C1416" t="str">
            <v>Ausl.</v>
          </cell>
          <cell r="D1416">
            <v>32</v>
          </cell>
          <cell r="E1416">
            <v>488.5</v>
          </cell>
          <cell r="F1416">
            <v>51</v>
          </cell>
          <cell r="G1416">
            <v>104.40122824974394</v>
          </cell>
          <cell r="H1416">
            <v>30</v>
          </cell>
          <cell r="I1416">
            <v>104.40122824974411</v>
          </cell>
        </row>
        <row r="1417">
          <cell r="A1417">
            <v>1985</v>
          </cell>
          <cell r="B1417" t="str">
            <v>Land Bremen</v>
          </cell>
          <cell r="C1417" t="str">
            <v>Ausl.</v>
          </cell>
          <cell r="D1417">
            <v>33</v>
          </cell>
          <cell r="E1417">
            <v>465</v>
          </cell>
          <cell r="F1417">
            <v>25</v>
          </cell>
          <cell r="G1417">
            <v>53.763440860214907</v>
          </cell>
          <cell r="H1417">
            <v>30</v>
          </cell>
          <cell r="I1417">
            <v>53.763440860215049</v>
          </cell>
        </row>
        <row r="1418">
          <cell r="A1418">
            <v>1985</v>
          </cell>
          <cell r="B1418" t="str">
            <v>Land Bremen</v>
          </cell>
          <cell r="C1418" t="str">
            <v>Ausl.</v>
          </cell>
          <cell r="D1418">
            <v>34</v>
          </cell>
          <cell r="E1418">
            <v>474</v>
          </cell>
          <cell r="F1418">
            <v>21</v>
          </cell>
          <cell r="G1418">
            <v>44.303797468353906</v>
          </cell>
          <cell r="H1418">
            <v>30</v>
          </cell>
          <cell r="I1418">
            <v>44.303797468354432</v>
          </cell>
        </row>
        <row r="1419">
          <cell r="E1419">
            <v>2340</v>
          </cell>
          <cell r="F1419">
            <v>162</v>
          </cell>
          <cell r="H1419" t="str">
            <v>30 Ergebnis</v>
          </cell>
          <cell r="I1419">
            <v>69.230769230769226</v>
          </cell>
        </row>
        <row r="1420">
          <cell r="A1420">
            <v>1985</v>
          </cell>
          <cell r="B1420" t="str">
            <v>Land Bremen</v>
          </cell>
          <cell r="C1420" t="str">
            <v>Ausl.</v>
          </cell>
          <cell r="D1420">
            <v>35</v>
          </cell>
          <cell r="E1420">
            <v>511</v>
          </cell>
          <cell r="F1420">
            <v>16</v>
          </cell>
          <cell r="G1420">
            <v>31.311154598826398</v>
          </cell>
          <cell r="H1420">
            <v>35</v>
          </cell>
          <cell r="I1420">
            <v>31.31115459882583</v>
          </cell>
        </row>
        <row r="1421">
          <cell r="A1421">
            <v>1985</v>
          </cell>
          <cell r="B1421" t="str">
            <v>Land Bremen</v>
          </cell>
          <cell r="C1421" t="str">
            <v>Ausl.</v>
          </cell>
          <cell r="D1421">
            <v>36</v>
          </cell>
          <cell r="E1421">
            <v>482</v>
          </cell>
          <cell r="F1421">
            <v>23</v>
          </cell>
          <cell r="G1421">
            <v>47.71784232365188</v>
          </cell>
          <cell r="H1421">
            <v>35</v>
          </cell>
          <cell r="I1421">
            <v>47.717842323651453</v>
          </cell>
        </row>
        <row r="1422">
          <cell r="A1422">
            <v>1985</v>
          </cell>
          <cell r="B1422" t="str">
            <v>Land Bremen</v>
          </cell>
          <cell r="C1422" t="str">
            <v>Ausl.</v>
          </cell>
          <cell r="D1422">
            <v>37</v>
          </cell>
          <cell r="E1422">
            <v>435</v>
          </cell>
          <cell r="F1422">
            <v>9</v>
          </cell>
          <cell r="G1422">
            <v>20.689655172413808</v>
          </cell>
          <cell r="H1422">
            <v>35</v>
          </cell>
          <cell r="I1422">
            <v>20.689655172413794</v>
          </cell>
        </row>
        <row r="1423">
          <cell r="A1423">
            <v>1985</v>
          </cell>
          <cell r="B1423" t="str">
            <v>Land Bremen</v>
          </cell>
          <cell r="C1423" t="str">
            <v>Ausl.</v>
          </cell>
          <cell r="D1423">
            <v>38</v>
          </cell>
          <cell r="E1423">
            <v>410.5</v>
          </cell>
          <cell r="F1423">
            <v>13</v>
          </cell>
          <cell r="G1423">
            <v>31.668696711327541</v>
          </cell>
          <cell r="H1423">
            <v>35</v>
          </cell>
          <cell r="I1423">
            <v>31.668696711327652</v>
          </cell>
        </row>
        <row r="1424">
          <cell r="A1424">
            <v>1985</v>
          </cell>
          <cell r="B1424" t="str">
            <v>Land Bremen</v>
          </cell>
          <cell r="C1424" t="str">
            <v>Ausl.</v>
          </cell>
          <cell r="D1424">
            <v>39</v>
          </cell>
          <cell r="E1424">
            <v>404</v>
          </cell>
          <cell r="F1424">
            <v>4</v>
          </cell>
          <cell r="G1424">
            <v>9.9009900990099062</v>
          </cell>
          <cell r="H1424">
            <v>35</v>
          </cell>
          <cell r="I1424">
            <v>9.9009900990099009</v>
          </cell>
        </row>
        <row r="1425">
          <cell r="E1425">
            <v>2242.5</v>
          </cell>
          <cell r="F1425">
            <v>65</v>
          </cell>
          <cell r="H1425" t="str">
            <v>35 Ergebnis</v>
          </cell>
          <cell r="I1425">
            <v>28.985507246376812</v>
          </cell>
        </row>
        <row r="1426">
          <cell r="A1426">
            <v>1985</v>
          </cell>
          <cell r="B1426" t="str">
            <v>Land Bremen</v>
          </cell>
          <cell r="C1426" t="str">
            <v>Ausl.</v>
          </cell>
          <cell r="D1426">
            <v>40</v>
          </cell>
          <cell r="E1426">
            <v>375.5</v>
          </cell>
          <cell r="F1426">
            <v>10</v>
          </cell>
          <cell r="G1426">
            <v>26.631158455392825</v>
          </cell>
          <cell r="H1426">
            <v>45</v>
          </cell>
          <cell r="I1426">
            <v>26.631158455392811</v>
          </cell>
        </row>
        <row r="1427">
          <cell r="A1427">
            <v>1985</v>
          </cell>
          <cell r="B1427" t="str">
            <v>Land Bremen</v>
          </cell>
          <cell r="C1427" t="str">
            <v>Ausl.</v>
          </cell>
          <cell r="D1427">
            <v>41</v>
          </cell>
          <cell r="E1427">
            <v>312.5</v>
          </cell>
          <cell r="F1427">
            <v>3</v>
          </cell>
          <cell r="G1427">
            <v>9.6</v>
          </cell>
          <cell r="H1427">
            <v>45</v>
          </cell>
          <cell r="I1427">
            <v>9.6000000000000014</v>
          </cell>
        </row>
        <row r="1428">
          <cell r="A1428">
            <v>1985</v>
          </cell>
          <cell r="B1428" t="str">
            <v>Land Bremen</v>
          </cell>
          <cell r="C1428" t="str">
            <v>Ausl.</v>
          </cell>
          <cell r="D1428">
            <v>42</v>
          </cell>
          <cell r="E1428">
            <v>301</v>
          </cell>
          <cell r="F1428">
            <v>2</v>
          </cell>
          <cell r="G1428">
            <v>6.6445182724252403</v>
          </cell>
          <cell r="H1428">
            <v>45</v>
          </cell>
          <cell r="I1428">
            <v>6.6445182724252492</v>
          </cell>
        </row>
        <row r="1429">
          <cell r="A1429">
            <v>1985</v>
          </cell>
          <cell r="B1429" t="str">
            <v>Land Bremen</v>
          </cell>
          <cell r="C1429" t="str">
            <v>Ausl.</v>
          </cell>
          <cell r="D1429">
            <v>43</v>
          </cell>
          <cell r="E1429">
            <v>288.5</v>
          </cell>
          <cell r="F1429">
            <v>0</v>
          </cell>
          <cell r="G1429">
            <v>0</v>
          </cell>
          <cell r="H1429">
            <v>45</v>
          </cell>
          <cell r="I1429">
            <v>0</v>
          </cell>
        </row>
        <row r="1430">
          <cell r="A1430">
            <v>1985</v>
          </cell>
          <cell r="B1430" t="str">
            <v>Land Bremen</v>
          </cell>
          <cell r="C1430" t="str">
            <v>Ausl.</v>
          </cell>
          <cell r="D1430">
            <v>44</v>
          </cell>
          <cell r="E1430">
            <v>256</v>
          </cell>
          <cell r="F1430">
            <v>0</v>
          </cell>
          <cell r="G1430">
            <v>0</v>
          </cell>
          <cell r="H1430">
            <v>45</v>
          </cell>
          <cell r="I1430">
            <v>0</v>
          </cell>
        </row>
        <row r="1431">
          <cell r="A1431">
            <v>1985</v>
          </cell>
          <cell r="B1431" t="str">
            <v>Land Bremen</v>
          </cell>
          <cell r="C1431" t="str">
            <v>Ausl.</v>
          </cell>
          <cell r="D1431">
            <v>45</v>
          </cell>
          <cell r="E1431">
            <v>240.5</v>
          </cell>
          <cell r="F1431">
            <v>0</v>
          </cell>
          <cell r="G1431">
            <v>0</v>
          </cell>
          <cell r="H1431">
            <v>45</v>
          </cell>
          <cell r="I1431">
            <v>0</v>
          </cell>
        </row>
        <row r="1432">
          <cell r="A1432">
            <v>1985</v>
          </cell>
          <cell r="B1432" t="str">
            <v>Land Bremen</v>
          </cell>
          <cell r="C1432" t="str">
            <v>Ausl.</v>
          </cell>
          <cell r="D1432">
            <v>46</v>
          </cell>
          <cell r="E1432">
            <v>219</v>
          </cell>
          <cell r="F1432">
            <v>0</v>
          </cell>
          <cell r="G1432">
            <v>0</v>
          </cell>
          <cell r="H1432">
            <v>45</v>
          </cell>
          <cell r="I1432">
            <v>0</v>
          </cell>
        </row>
        <row r="1433">
          <cell r="A1433">
            <v>1985</v>
          </cell>
          <cell r="B1433" t="str">
            <v>Land Bremen</v>
          </cell>
          <cell r="C1433" t="str">
            <v>Ausl.</v>
          </cell>
          <cell r="D1433">
            <v>47</v>
          </cell>
          <cell r="E1433">
            <v>180</v>
          </cell>
          <cell r="F1433">
            <v>0</v>
          </cell>
          <cell r="G1433">
            <v>0</v>
          </cell>
          <cell r="H1433">
            <v>45</v>
          </cell>
          <cell r="I1433">
            <v>0</v>
          </cell>
        </row>
        <row r="1434">
          <cell r="A1434">
            <v>1985</v>
          </cell>
          <cell r="B1434" t="str">
            <v>Land Bremen</v>
          </cell>
          <cell r="C1434" t="str">
            <v>Ausl.</v>
          </cell>
          <cell r="D1434">
            <v>48</v>
          </cell>
          <cell r="E1434">
            <v>166.5</v>
          </cell>
          <cell r="F1434">
            <v>0</v>
          </cell>
          <cell r="G1434">
            <v>0</v>
          </cell>
          <cell r="H1434">
            <v>45</v>
          </cell>
          <cell r="I1434">
            <v>0</v>
          </cell>
        </row>
        <row r="1435">
          <cell r="A1435">
            <v>1985</v>
          </cell>
          <cell r="B1435" t="str">
            <v>Land Bremen</v>
          </cell>
          <cell r="C1435" t="str">
            <v>Ausl.</v>
          </cell>
          <cell r="D1435">
            <v>49</v>
          </cell>
          <cell r="E1435">
            <v>152</v>
          </cell>
          <cell r="F1435">
            <v>0</v>
          </cell>
          <cell r="G1435">
            <v>0</v>
          </cell>
          <cell r="H1435">
            <v>45</v>
          </cell>
          <cell r="I1435">
            <v>0</v>
          </cell>
        </row>
        <row r="1436">
          <cell r="E1436">
            <v>2491.5</v>
          </cell>
          <cell r="F1436">
            <v>15</v>
          </cell>
          <cell r="H1436" t="str">
            <v>45 Ergebnis</v>
          </cell>
          <cell r="I1436">
            <v>6.0204695966285371</v>
          </cell>
        </row>
        <row r="1437">
          <cell r="A1437">
            <v>1985</v>
          </cell>
          <cell r="B1437" t="str">
            <v>Land Bremen</v>
          </cell>
          <cell r="C1437" t="str">
            <v>insgesamt</v>
          </cell>
          <cell r="D1437">
            <v>15</v>
          </cell>
          <cell r="E1437">
            <v>4223</v>
          </cell>
          <cell r="F1437">
            <v>9</v>
          </cell>
          <cell r="G1437">
            <v>2.1311863604073058</v>
          </cell>
          <cell r="H1437">
            <v>15</v>
          </cell>
          <cell r="I1437">
            <v>2.1311863604072934</v>
          </cell>
        </row>
        <row r="1438">
          <cell r="A1438">
            <v>1985</v>
          </cell>
          <cell r="B1438" t="str">
            <v>Land Bremen</v>
          </cell>
          <cell r="C1438" t="str">
            <v>insgesamt</v>
          </cell>
          <cell r="D1438">
            <v>16</v>
          </cell>
          <cell r="E1438">
            <v>4785.5</v>
          </cell>
          <cell r="F1438">
            <v>23</v>
          </cell>
          <cell r="G1438">
            <v>4.8061853515828892</v>
          </cell>
          <cell r="H1438">
            <v>15</v>
          </cell>
          <cell r="I1438">
            <v>4.8061853515829069</v>
          </cell>
        </row>
        <row r="1439">
          <cell r="A1439">
            <v>1985</v>
          </cell>
          <cell r="B1439" t="str">
            <v>Land Bremen</v>
          </cell>
          <cell r="C1439" t="str">
            <v>insgesamt</v>
          </cell>
          <cell r="D1439">
            <v>17</v>
          </cell>
          <cell r="E1439">
            <v>5070.5</v>
          </cell>
          <cell r="F1439">
            <v>37</v>
          </cell>
          <cell r="G1439">
            <v>7.2971107385859373</v>
          </cell>
          <cell r="H1439">
            <v>15</v>
          </cell>
          <cell r="I1439">
            <v>7.2971107385859382</v>
          </cell>
        </row>
        <row r="1440">
          <cell r="A1440">
            <v>1985</v>
          </cell>
          <cell r="B1440" t="str">
            <v>Land Bremen</v>
          </cell>
          <cell r="C1440" t="str">
            <v>insgesamt</v>
          </cell>
          <cell r="D1440">
            <v>18</v>
          </cell>
          <cell r="E1440">
            <v>5339.5</v>
          </cell>
          <cell r="F1440">
            <v>103</v>
          </cell>
          <cell r="G1440">
            <v>19.290195711208913</v>
          </cell>
          <cell r="H1440">
            <v>15</v>
          </cell>
          <cell r="I1440">
            <v>19.290195711208913</v>
          </cell>
        </row>
        <row r="1441">
          <cell r="A1441">
            <v>1985</v>
          </cell>
          <cell r="B1441" t="str">
            <v>Land Bremen</v>
          </cell>
          <cell r="C1441" t="str">
            <v>insgesamt</v>
          </cell>
          <cell r="D1441">
            <v>19</v>
          </cell>
          <cell r="E1441">
            <v>5587.5</v>
          </cell>
          <cell r="F1441">
            <v>165</v>
          </cell>
          <cell r="G1441">
            <v>29.530201342281867</v>
          </cell>
          <cell r="H1441">
            <v>15</v>
          </cell>
          <cell r="I1441">
            <v>29.530201342281881</v>
          </cell>
        </row>
        <row r="1442">
          <cell r="E1442">
            <v>25006</v>
          </cell>
          <cell r="F1442">
            <v>337</v>
          </cell>
          <cell r="H1442" t="str">
            <v>15 Ergebnis</v>
          </cell>
          <cell r="I1442">
            <v>13.476765576261696</v>
          </cell>
        </row>
        <row r="1443">
          <cell r="A1443">
            <v>1985</v>
          </cell>
          <cell r="B1443" t="str">
            <v>Land Bremen</v>
          </cell>
          <cell r="C1443" t="str">
            <v>insgesamt</v>
          </cell>
          <cell r="D1443">
            <v>20</v>
          </cell>
          <cell r="E1443">
            <v>5634.5</v>
          </cell>
          <cell r="F1443">
            <v>200</v>
          </cell>
          <cell r="G1443">
            <v>35.49560741858253</v>
          </cell>
          <cell r="H1443">
            <v>20</v>
          </cell>
          <cell r="I1443">
            <v>35.495607418581947</v>
          </cell>
        </row>
        <row r="1444">
          <cell r="A1444">
            <v>1985</v>
          </cell>
          <cell r="B1444" t="str">
            <v>Land Bremen</v>
          </cell>
          <cell r="C1444" t="str">
            <v>insgesamt</v>
          </cell>
          <cell r="D1444">
            <v>21</v>
          </cell>
          <cell r="E1444">
            <v>5492</v>
          </cell>
          <cell r="F1444">
            <v>265</v>
          </cell>
          <cell r="G1444">
            <v>48.252002913328759</v>
          </cell>
          <cell r="H1444">
            <v>20</v>
          </cell>
          <cell r="I1444">
            <v>48.252002913328475</v>
          </cell>
        </row>
        <row r="1445">
          <cell r="A1445">
            <v>1985</v>
          </cell>
          <cell r="B1445" t="str">
            <v>Land Bremen</v>
          </cell>
          <cell r="C1445" t="str">
            <v>insgesamt</v>
          </cell>
          <cell r="D1445">
            <v>22</v>
          </cell>
          <cell r="E1445">
            <v>5359</v>
          </cell>
          <cell r="F1445">
            <v>321</v>
          </cell>
          <cell r="G1445">
            <v>59.899234931889957</v>
          </cell>
          <cell r="H1445">
            <v>20</v>
          </cell>
          <cell r="I1445">
            <v>59.899234931890277</v>
          </cell>
        </row>
        <row r="1446">
          <cell r="A1446">
            <v>1985</v>
          </cell>
          <cell r="B1446" t="str">
            <v>Land Bremen</v>
          </cell>
          <cell r="C1446" t="str">
            <v>insgesamt</v>
          </cell>
          <cell r="D1446">
            <v>23</v>
          </cell>
          <cell r="E1446">
            <v>5242.5</v>
          </cell>
          <cell r="F1446">
            <v>360</v>
          </cell>
          <cell r="G1446">
            <v>68.669527896995888</v>
          </cell>
          <cell r="H1446">
            <v>20</v>
          </cell>
          <cell r="I1446">
            <v>68.669527896995717</v>
          </cell>
        </row>
        <row r="1447">
          <cell r="A1447">
            <v>1985</v>
          </cell>
          <cell r="B1447" t="str">
            <v>Land Bremen</v>
          </cell>
          <cell r="C1447" t="str">
            <v>insgesamt</v>
          </cell>
          <cell r="D1447">
            <v>24</v>
          </cell>
          <cell r="E1447">
            <v>5094</v>
          </cell>
          <cell r="F1447">
            <v>401</v>
          </cell>
          <cell r="G1447">
            <v>78.720062819003203</v>
          </cell>
          <cell r="H1447">
            <v>20</v>
          </cell>
          <cell r="I1447">
            <v>78.720062819002749</v>
          </cell>
        </row>
        <row r="1448">
          <cell r="E1448">
            <v>26822</v>
          </cell>
          <cell r="F1448">
            <v>1547</v>
          </cell>
          <cell r="H1448" t="str">
            <v>20 Ergebnis</v>
          </cell>
          <cell r="I1448">
            <v>57.676534188352846</v>
          </cell>
        </row>
        <row r="1449">
          <cell r="A1449">
            <v>1985</v>
          </cell>
          <cell r="B1449" t="str">
            <v>Land Bremen</v>
          </cell>
          <cell r="C1449" t="str">
            <v>insgesamt</v>
          </cell>
          <cell r="D1449">
            <v>25</v>
          </cell>
          <cell r="E1449">
            <v>5073.5</v>
          </cell>
          <cell r="F1449">
            <v>414</v>
          </cell>
          <cell r="G1449">
            <v>81.600473046220088</v>
          </cell>
          <cell r="H1449">
            <v>25</v>
          </cell>
          <cell r="I1449">
            <v>81.600473046220557</v>
          </cell>
        </row>
        <row r="1450">
          <cell r="A1450">
            <v>1985</v>
          </cell>
          <cell r="B1450" t="str">
            <v>Land Bremen</v>
          </cell>
          <cell r="C1450" t="str">
            <v>insgesamt</v>
          </cell>
          <cell r="D1450">
            <v>26</v>
          </cell>
          <cell r="E1450">
            <v>4998.5</v>
          </cell>
          <cell r="F1450">
            <v>415</v>
          </cell>
          <cell r="G1450">
            <v>83.024907472242035</v>
          </cell>
          <cell r="H1450">
            <v>25</v>
          </cell>
          <cell r="I1450">
            <v>83.024907472241679</v>
          </cell>
        </row>
        <row r="1451">
          <cell r="A1451">
            <v>1985</v>
          </cell>
          <cell r="B1451" t="str">
            <v>Land Bremen</v>
          </cell>
          <cell r="C1451" t="str">
            <v>insgesamt</v>
          </cell>
          <cell r="D1451">
            <v>27</v>
          </cell>
          <cell r="E1451">
            <v>4947</v>
          </cell>
          <cell r="F1451">
            <v>380</v>
          </cell>
          <cell r="G1451">
            <v>76.814230846977594</v>
          </cell>
          <cell r="H1451">
            <v>25</v>
          </cell>
          <cell r="I1451">
            <v>76.814230846977964</v>
          </cell>
        </row>
        <row r="1452">
          <cell r="A1452">
            <v>1985</v>
          </cell>
          <cell r="B1452" t="str">
            <v>Land Bremen</v>
          </cell>
          <cell r="C1452" t="str">
            <v>insgesamt</v>
          </cell>
          <cell r="D1452">
            <v>28</v>
          </cell>
          <cell r="E1452">
            <v>4813.5</v>
          </cell>
          <cell r="F1452">
            <v>358</v>
          </cell>
          <cell r="G1452">
            <v>74.374156019529039</v>
          </cell>
          <cell r="H1452">
            <v>25</v>
          </cell>
          <cell r="I1452">
            <v>74.374156019528399</v>
          </cell>
        </row>
        <row r="1453">
          <cell r="A1453">
            <v>1985</v>
          </cell>
          <cell r="B1453" t="str">
            <v>Land Bremen</v>
          </cell>
          <cell r="C1453" t="str">
            <v>insgesamt</v>
          </cell>
          <cell r="D1453">
            <v>29</v>
          </cell>
          <cell r="E1453">
            <v>4633</v>
          </cell>
          <cell r="F1453">
            <v>303</v>
          </cell>
          <cell r="G1453">
            <v>65.400388517158973</v>
          </cell>
          <cell r="H1453">
            <v>25</v>
          </cell>
          <cell r="I1453">
            <v>65.400388517159499</v>
          </cell>
        </row>
        <row r="1454">
          <cell r="E1454">
            <v>24465.5</v>
          </cell>
          <cell r="F1454">
            <v>1870</v>
          </cell>
          <cell r="H1454" t="str">
            <v>25 Ergebnis</v>
          </cell>
          <cell r="I1454">
            <v>76.434162391939665</v>
          </cell>
        </row>
        <row r="1455">
          <cell r="A1455">
            <v>1985</v>
          </cell>
          <cell r="B1455" t="str">
            <v>Land Bremen</v>
          </cell>
          <cell r="C1455" t="str">
            <v>insgesamt</v>
          </cell>
          <cell r="D1455">
            <v>30</v>
          </cell>
          <cell r="E1455">
            <v>4636</v>
          </cell>
          <cell r="F1455">
            <v>292</v>
          </cell>
          <cell r="G1455">
            <v>62.985332182915712</v>
          </cell>
          <cell r="H1455">
            <v>30</v>
          </cell>
          <cell r="I1455">
            <v>62.985332182916309</v>
          </cell>
        </row>
        <row r="1456">
          <cell r="A1456">
            <v>1985</v>
          </cell>
          <cell r="B1456" t="str">
            <v>Land Bremen</v>
          </cell>
          <cell r="C1456" t="str">
            <v>insgesamt</v>
          </cell>
          <cell r="D1456">
            <v>31</v>
          </cell>
          <cell r="E1456">
            <v>4512</v>
          </cell>
          <cell r="F1456">
            <v>253</v>
          </cell>
          <cell r="G1456">
            <v>56.072695035461059</v>
          </cell>
          <cell r="H1456">
            <v>30</v>
          </cell>
          <cell r="I1456">
            <v>56.072695035460988</v>
          </cell>
        </row>
        <row r="1457">
          <cell r="A1457">
            <v>1985</v>
          </cell>
          <cell r="B1457" t="str">
            <v>Land Bremen</v>
          </cell>
          <cell r="C1457" t="str">
            <v>insgesamt</v>
          </cell>
          <cell r="D1457">
            <v>32</v>
          </cell>
          <cell r="E1457">
            <v>4409</v>
          </cell>
          <cell r="F1457">
            <v>233</v>
          </cell>
          <cell r="G1457">
            <v>52.846450442277089</v>
          </cell>
          <cell r="H1457">
            <v>30</v>
          </cell>
          <cell r="I1457">
            <v>52.84645044227716</v>
          </cell>
        </row>
        <row r="1458">
          <cell r="A1458">
            <v>1985</v>
          </cell>
          <cell r="B1458" t="str">
            <v>Land Bremen</v>
          </cell>
          <cell r="C1458" t="str">
            <v>insgesamt</v>
          </cell>
          <cell r="D1458">
            <v>33</v>
          </cell>
          <cell r="E1458">
            <v>4445</v>
          </cell>
          <cell r="F1458">
            <v>179</v>
          </cell>
          <cell r="G1458">
            <v>40.269966254218872</v>
          </cell>
          <cell r="H1458">
            <v>30</v>
          </cell>
          <cell r="I1458">
            <v>40.269966254218225</v>
          </cell>
        </row>
        <row r="1459">
          <cell r="A1459">
            <v>1985</v>
          </cell>
          <cell r="B1459" t="str">
            <v>Land Bremen</v>
          </cell>
          <cell r="C1459" t="str">
            <v>insgesamt</v>
          </cell>
          <cell r="D1459">
            <v>34</v>
          </cell>
          <cell r="E1459">
            <v>4424.5</v>
          </cell>
          <cell r="F1459">
            <v>160</v>
          </cell>
          <cell r="G1459">
            <v>36.162278223528425</v>
          </cell>
          <cell r="H1459">
            <v>30</v>
          </cell>
          <cell r="I1459">
            <v>36.162278223528084</v>
          </cell>
        </row>
        <row r="1460">
          <cell r="E1460">
            <v>22426.5</v>
          </cell>
          <cell r="F1460">
            <v>1117</v>
          </cell>
          <cell r="H1460" t="str">
            <v>30 Ergebnis</v>
          </cell>
          <cell r="I1460">
            <v>49.807147793904534</v>
          </cell>
        </row>
        <row r="1461">
          <cell r="A1461">
            <v>1985</v>
          </cell>
          <cell r="B1461" t="str">
            <v>Land Bremen</v>
          </cell>
          <cell r="C1461" t="str">
            <v>insgesamt</v>
          </cell>
          <cell r="D1461">
            <v>35</v>
          </cell>
          <cell r="E1461">
            <v>4451.5</v>
          </cell>
          <cell r="F1461">
            <v>116</v>
          </cell>
          <cell r="G1461">
            <v>26.058631921824112</v>
          </cell>
          <cell r="H1461">
            <v>35</v>
          </cell>
          <cell r="I1461">
            <v>26.058631921824105</v>
          </cell>
        </row>
        <row r="1462">
          <cell r="A1462">
            <v>1985</v>
          </cell>
          <cell r="B1462" t="str">
            <v>Land Bremen</v>
          </cell>
          <cell r="C1462" t="str">
            <v>insgesamt</v>
          </cell>
          <cell r="D1462">
            <v>36</v>
          </cell>
          <cell r="E1462">
            <v>4342</v>
          </cell>
          <cell r="F1462">
            <v>102</v>
          </cell>
          <cell r="G1462">
            <v>23.491478581298939</v>
          </cell>
          <cell r="H1462">
            <v>35</v>
          </cell>
          <cell r="I1462">
            <v>23.491478581298942</v>
          </cell>
        </row>
        <row r="1463">
          <cell r="A1463">
            <v>1985</v>
          </cell>
          <cell r="B1463" t="str">
            <v>Land Bremen</v>
          </cell>
          <cell r="C1463" t="str">
            <v>insgesamt</v>
          </cell>
          <cell r="D1463">
            <v>37</v>
          </cell>
          <cell r="E1463">
            <v>4159.5</v>
          </cell>
          <cell r="F1463">
            <v>61</v>
          </cell>
          <cell r="G1463">
            <v>14.665224185599248</v>
          </cell>
          <cell r="H1463">
            <v>35</v>
          </cell>
          <cell r="I1463">
            <v>14.665224185599232</v>
          </cell>
        </row>
        <row r="1464">
          <cell r="A1464">
            <v>1985</v>
          </cell>
          <cell r="B1464" t="str">
            <v>Land Bremen</v>
          </cell>
          <cell r="C1464" t="str">
            <v>insgesamt</v>
          </cell>
          <cell r="D1464">
            <v>38</v>
          </cell>
          <cell r="E1464">
            <v>4083</v>
          </cell>
          <cell r="F1464">
            <v>45</v>
          </cell>
          <cell r="G1464">
            <v>11.02130786186628</v>
          </cell>
          <cell r="H1464">
            <v>35</v>
          </cell>
          <cell r="I1464">
            <v>11.021307861866275</v>
          </cell>
        </row>
        <row r="1465">
          <cell r="A1465">
            <v>1985</v>
          </cell>
          <cell r="B1465" t="str">
            <v>Land Bremen</v>
          </cell>
          <cell r="C1465" t="str">
            <v>insgesamt</v>
          </cell>
          <cell r="D1465">
            <v>39</v>
          </cell>
          <cell r="E1465">
            <v>3735</v>
          </cell>
          <cell r="F1465">
            <v>36</v>
          </cell>
          <cell r="G1465">
            <v>9.6385542168674494</v>
          </cell>
          <cell r="H1465">
            <v>35</v>
          </cell>
          <cell r="I1465">
            <v>9.6385542168674689</v>
          </cell>
        </row>
        <row r="1466">
          <cell r="E1466">
            <v>20771</v>
          </cell>
          <cell r="F1466">
            <v>360</v>
          </cell>
          <cell r="H1466" t="str">
            <v>35 Ergebnis</v>
          </cell>
          <cell r="I1466">
            <v>17.331856915892349</v>
          </cell>
        </row>
        <row r="1467">
          <cell r="A1467">
            <v>1985</v>
          </cell>
          <cell r="B1467" t="str">
            <v>Land Bremen</v>
          </cell>
          <cell r="C1467" t="str">
            <v>insgesamt</v>
          </cell>
          <cell r="D1467">
            <v>40</v>
          </cell>
          <cell r="E1467">
            <v>3871</v>
          </cell>
          <cell r="F1467">
            <v>28</v>
          </cell>
          <cell r="G1467">
            <v>7.2332730560578673</v>
          </cell>
          <cell r="H1467">
            <v>45</v>
          </cell>
          <cell r="I1467">
            <v>7.2332730560578664</v>
          </cell>
        </row>
        <row r="1468">
          <cell r="A1468">
            <v>1985</v>
          </cell>
          <cell r="B1468" t="str">
            <v>Land Bremen</v>
          </cell>
          <cell r="C1468" t="str">
            <v>insgesamt</v>
          </cell>
          <cell r="D1468">
            <v>41</v>
          </cell>
          <cell r="E1468">
            <v>4425</v>
          </cell>
          <cell r="F1468">
            <v>20</v>
          </cell>
          <cell r="G1468">
            <v>4.5197740112994458</v>
          </cell>
          <cell r="H1468">
            <v>45</v>
          </cell>
          <cell r="I1468">
            <v>4.5197740112994351</v>
          </cell>
        </row>
        <row r="1469">
          <cell r="A1469">
            <v>1985</v>
          </cell>
          <cell r="B1469" t="str">
            <v>Land Bremen</v>
          </cell>
          <cell r="C1469" t="str">
            <v>insgesamt</v>
          </cell>
          <cell r="D1469">
            <v>42</v>
          </cell>
          <cell r="E1469">
            <v>4592.5</v>
          </cell>
          <cell r="F1469">
            <v>9</v>
          </cell>
          <cell r="G1469">
            <v>1.9597169297768124</v>
          </cell>
          <cell r="H1469">
            <v>45</v>
          </cell>
          <cell r="I1469">
            <v>1.95971692977681</v>
          </cell>
        </row>
        <row r="1470">
          <cell r="A1470">
            <v>1985</v>
          </cell>
          <cell r="B1470" t="str">
            <v>Land Bremen</v>
          </cell>
          <cell r="C1470" t="str">
            <v>insgesamt</v>
          </cell>
          <cell r="D1470">
            <v>43</v>
          </cell>
          <cell r="E1470">
            <v>4822</v>
          </cell>
          <cell r="F1470">
            <v>4</v>
          </cell>
          <cell r="G1470">
            <v>0.82953131480713471</v>
          </cell>
          <cell r="H1470">
            <v>45</v>
          </cell>
          <cell r="I1470">
            <v>0.82953131480713393</v>
          </cell>
        </row>
        <row r="1471">
          <cell r="A1471">
            <v>1985</v>
          </cell>
          <cell r="B1471" t="str">
            <v>Land Bremen</v>
          </cell>
          <cell r="C1471" t="str">
            <v>insgesamt</v>
          </cell>
          <cell r="D1471">
            <v>44</v>
          </cell>
          <cell r="E1471">
            <v>5235.5</v>
          </cell>
          <cell r="F1471">
            <v>0</v>
          </cell>
          <cell r="G1471">
            <v>0</v>
          </cell>
          <cell r="H1471">
            <v>45</v>
          </cell>
          <cell r="I1471">
            <v>0</v>
          </cell>
        </row>
        <row r="1472">
          <cell r="A1472">
            <v>1985</v>
          </cell>
          <cell r="B1472" t="str">
            <v>Land Bremen</v>
          </cell>
          <cell r="C1472" t="str">
            <v>insgesamt</v>
          </cell>
          <cell r="D1472">
            <v>45</v>
          </cell>
          <cell r="E1472">
            <v>5408.5</v>
          </cell>
          <cell r="F1472">
            <v>1</v>
          </cell>
          <cell r="G1472">
            <v>0.18489414810021337</v>
          </cell>
          <cell r="H1472">
            <v>45</v>
          </cell>
          <cell r="I1472">
            <v>0.18489414810021262</v>
          </cell>
        </row>
        <row r="1473">
          <cell r="A1473">
            <v>1985</v>
          </cell>
          <cell r="B1473" t="str">
            <v>Land Bremen</v>
          </cell>
          <cell r="C1473" t="str">
            <v>insgesamt</v>
          </cell>
          <cell r="D1473">
            <v>46</v>
          </cell>
          <cell r="E1473">
            <v>5353.5</v>
          </cell>
          <cell r="F1473">
            <v>0</v>
          </cell>
          <cell r="G1473">
            <v>0</v>
          </cell>
          <cell r="H1473">
            <v>45</v>
          </cell>
          <cell r="I1473">
            <v>0</v>
          </cell>
        </row>
        <row r="1474">
          <cell r="A1474">
            <v>1985</v>
          </cell>
          <cell r="B1474" t="str">
            <v>Land Bremen</v>
          </cell>
          <cell r="C1474" t="str">
            <v>insgesamt</v>
          </cell>
          <cell r="D1474">
            <v>47</v>
          </cell>
          <cell r="E1474">
            <v>5208</v>
          </cell>
          <cell r="F1474">
            <v>0</v>
          </cell>
          <cell r="G1474">
            <v>0</v>
          </cell>
          <cell r="H1474">
            <v>45</v>
          </cell>
          <cell r="I1474">
            <v>0</v>
          </cell>
        </row>
        <row r="1475">
          <cell r="A1475">
            <v>1985</v>
          </cell>
          <cell r="B1475" t="str">
            <v>Land Bremen</v>
          </cell>
          <cell r="C1475" t="str">
            <v>insgesamt</v>
          </cell>
          <cell r="D1475">
            <v>48</v>
          </cell>
          <cell r="E1475">
            <v>5046.5</v>
          </cell>
          <cell r="F1475">
            <v>1</v>
          </cell>
          <cell r="G1475">
            <v>0.19815713861091805</v>
          </cell>
          <cell r="H1475">
            <v>45</v>
          </cell>
          <cell r="I1475">
            <v>0.19815713861091847</v>
          </cell>
        </row>
        <row r="1476">
          <cell r="A1476">
            <v>1985</v>
          </cell>
          <cell r="B1476" t="str">
            <v>Land Bremen</v>
          </cell>
          <cell r="C1476" t="str">
            <v>insgesamt</v>
          </cell>
          <cell r="D1476">
            <v>49</v>
          </cell>
          <cell r="E1476">
            <v>4948.5</v>
          </cell>
          <cell r="F1476">
            <v>0</v>
          </cell>
          <cell r="G1476">
            <v>0</v>
          </cell>
          <cell r="H1476">
            <v>45</v>
          </cell>
          <cell r="I1476">
            <v>0</v>
          </cell>
        </row>
        <row r="1477">
          <cell r="E1477">
            <v>48911</v>
          </cell>
          <cell r="F1477">
            <v>63</v>
          </cell>
          <cell r="H1477" t="str">
            <v>45 Ergebnis</v>
          </cell>
          <cell r="I1477">
            <v>1.2880538120259246</v>
          </cell>
        </row>
        <row r="1478">
          <cell r="A1478">
            <v>1990</v>
          </cell>
          <cell r="B1478" t="str">
            <v>Stadt Bremen</v>
          </cell>
          <cell r="C1478" t="str">
            <v>Deutsch</v>
          </cell>
          <cell r="D1478">
            <v>15</v>
          </cell>
          <cell r="E1478">
            <v>1839.5</v>
          </cell>
          <cell r="F1478">
            <v>3</v>
          </cell>
          <cell r="G1478">
            <v>1.630877955966316</v>
          </cell>
          <cell r="H1478">
            <v>15</v>
          </cell>
          <cell r="I1478">
            <v>1.6308779559662951</v>
          </cell>
        </row>
        <row r="1479">
          <cell r="A1479">
            <v>1990</v>
          </cell>
          <cell r="B1479" t="str">
            <v>Stadt Bremen</v>
          </cell>
          <cell r="C1479" t="str">
            <v>Deutsch</v>
          </cell>
          <cell r="D1479">
            <v>16</v>
          </cell>
          <cell r="E1479">
            <v>1945.5</v>
          </cell>
          <cell r="F1479">
            <v>10</v>
          </cell>
          <cell r="G1479">
            <v>5.1400668208686682</v>
          </cell>
          <cell r="H1479">
            <v>15</v>
          </cell>
          <cell r="I1479">
            <v>5.1400668208686717</v>
          </cell>
        </row>
        <row r="1480">
          <cell r="A1480">
            <v>1990</v>
          </cell>
          <cell r="B1480" t="str">
            <v>Stadt Bremen</v>
          </cell>
          <cell r="C1480" t="str">
            <v>Deutsch</v>
          </cell>
          <cell r="D1480">
            <v>17</v>
          </cell>
          <cell r="E1480">
            <v>2247</v>
          </cell>
          <cell r="F1480">
            <v>14</v>
          </cell>
          <cell r="G1480">
            <v>6.2305295950155974</v>
          </cell>
          <cell r="H1480">
            <v>15</v>
          </cell>
          <cell r="I1480">
            <v>6.230529595015577</v>
          </cell>
        </row>
        <row r="1481">
          <cell r="A1481">
            <v>1990</v>
          </cell>
          <cell r="B1481" t="str">
            <v>Stadt Bremen</v>
          </cell>
          <cell r="C1481" t="str">
            <v>Deutsch</v>
          </cell>
          <cell r="D1481">
            <v>18</v>
          </cell>
          <cell r="E1481">
            <v>2571</v>
          </cell>
          <cell r="F1481">
            <v>38</v>
          </cell>
          <cell r="G1481">
            <v>14.780241151303002</v>
          </cell>
          <cell r="H1481">
            <v>15</v>
          </cell>
          <cell r="I1481">
            <v>14.780241151302995</v>
          </cell>
        </row>
        <row r="1482">
          <cell r="A1482">
            <v>1990</v>
          </cell>
          <cell r="B1482" t="str">
            <v>Stadt Bremen</v>
          </cell>
          <cell r="C1482" t="str">
            <v>Deutsch</v>
          </cell>
          <cell r="D1482">
            <v>19</v>
          </cell>
          <cell r="E1482">
            <v>2894.5</v>
          </cell>
          <cell r="F1482">
            <v>87</v>
          </cell>
          <cell r="G1482">
            <v>30.057004664017679</v>
          </cell>
          <cell r="H1482">
            <v>15</v>
          </cell>
          <cell r="I1482">
            <v>30.057004664017963</v>
          </cell>
        </row>
        <row r="1483">
          <cell r="E1483">
            <v>11497.5</v>
          </cell>
          <cell r="F1483">
            <v>152</v>
          </cell>
          <cell r="H1483" t="str">
            <v>15 Ergebnis</v>
          </cell>
          <cell r="I1483">
            <v>13.220265275059795</v>
          </cell>
        </row>
        <row r="1484">
          <cell r="A1484">
            <v>1990</v>
          </cell>
          <cell r="B1484" t="str">
            <v>Stadt Bremen</v>
          </cell>
          <cell r="C1484" t="str">
            <v>Deutsch</v>
          </cell>
          <cell r="D1484">
            <v>20</v>
          </cell>
          <cell r="E1484">
            <v>3335</v>
          </cell>
          <cell r="F1484">
            <v>107</v>
          </cell>
          <cell r="G1484">
            <v>32.083958020989179</v>
          </cell>
          <cell r="H1484">
            <v>20</v>
          </cell>
          <cell r="I1484">
            <v>32.083958020989506</v>
          </cell>
        </row>
        <row r="1485">
          <cell r="A1485">
            <v>1990</v>
          </cell>
          <cell r="B1485" t="str">
            <v>Stadt Bremen</v>
          </cell>
          <cell r="C1485" t="str">
            <v>Deutsch</v>
          </cell>
          <cell r="D1485">
            <v>21</v>
          </cell>
          <cell r="E1485">
            <v>3834</v>
          </cell>
          <cell r="F1485">
            <v>151</v>
          </cell>
          <cell r="G1485">
            <v>39.384454877411983</v>
          </cell>
          <cell r="H1485">
            <v>20</v>
          </cell>
          <cell r="I1485">
            <v>39.384454877412622</v>
          </cell>
        </row>
        <row r="1486">
          <cell r="A1486">
            <v>1990</v>
          </cell>
          <cell r="B1486" t="str">
            <v>Stadt Bremen</v>
          </cell>
          <cell r="C1486" t="str">
            <v>Deutsch</v>
          </cell>
          <cell r="D1486">
            <v>22</v>
          </cell>
          <cell r="E1486">
            <v>4151.5</v>
          </cell>
          <cell r="F1486">
            <v>190</v>
          </cell>
          <cell r="G1486">
            <v>45.766590389015391</v>
          </cell>
          <cell r="H1486">
            <v>20</v>
          </cell>
          <cell r="I1486">
            <v>45.766590389016017</v>
          </cell>
        </row>
        <row r="1487">
          <cell r="A1487">
            <v>1990</v>
          </cell>
          <cell r="B1487" t="str">
            <v>Stadt Bremen</v>
          </cell>
          <cell r="C1487" t="str">
            <v>Deutsch</v>
          </cell>
          <cell r="D1487">
            <v>23</v>
          </cell>
          <cell r="E1487">
            <v>4273.5</v>
          </cell>
          <cell r="F1487">
            <v>237</v>
          </cell>
          <cell r="G1487">
            <v>55.458055458055178</v>
          </cell>
          <cell r="H1487">
            <v>20</v>
          </cell>
          <cell r="I1487">
            <v>55.458055458055462</v>
          </cell>
        </row>
        <row r="1488">
          <cell r="A1488">
            <v>1990</v>
          </cell>
          <cell r="B1488" t="str">
            <v>Stadt Bremen</v>
          </cell>
          <cell r="C1488" t="str">
            <v>Deutsch</v>
          </cell>
          <cell r="D1488">
            <v>24</v>
          </cell>
          <cell r="E1488">
            <v>4278.5</v>
          </cell>
          <cell r="F1488">
            <v>269</v>
          </cell>
          <cell r="G1488">
            <v>62.87250204510898</v>
          </cell>
          <cell r="H1488">
            <v>20</v>
          </cell>
          <cell r="I1488">
            <v>62.872502045109265</v>
          </cell>
        </row>
        <row r="1489">
          <cell r="E1489">
            <v>19872.5</v>
          </cell>
          <cell r="F1489">
            <v>954</v>
          </cell>
          <cell r="H1489" t="str">
            <v>20 Ergebnis</v>
          </cell>
          <cell r="I1489">
            <v>48.006038495408227</v>
          </cell>
        </row>
        <row r="1490">
          <cell r="A1490">
            <v>1990</v>
          </cell>
          <cell r="B1490" t="str">
            <v>Stadt Bremen</v>
          </cell>
          <cell r="C1490" t="str">
            <v>Deutsch</v>
          </cell>
          <cell r="D1490">
            <v>25</v>
          </cell>
          <cell r="E1490">
            <v>4204.5</v>
          </cell>
          <cell r="F1490">
            <v>321</v>
          </cell>
          <cell r="G1490">
            <v>76.346771316447189</v>
          </cell>
          <cell r="H1490">
            <v>25</v>
          </cell>
          <cell r="I1490">
            <v>76.346771316446663</v>
          </cell>
        </row>
        <row r="1491">
          <cell r="A1491">
            <v>1990</v>
          </cell>
          <cell r="B1491" t="str">
            <v>Stadt Bremen</v>
          </cell>
          <cell r="C1491" t="str">
            <v>Deutsch</v>
          </cell>
          <cell r="D1491">
            <v>26</v>
          </cell>
          <cell r="E1491">
            <v>4079.5</v>
          </cell>
          <cell r="F1491">
            <v>338</v>
          </cell>
          <cell r="G1491">
            <v>82.853290844465789</v>
          </cell>
          <cell r="H1491">
            <v>25</v>
          </cell>
          <cell r="I1491">
            <v>82.85329084446623</v>
          </cell>
        </row>
        <row r="1492">
          <cell r="A1492">
            <v>1990</v>
          </cell>
          <cell r="B1492" t="str">
            <v>Stadt Bremen</v>
          </cell>
          <cell r="C1492" t="str">
            <v>Deutsch</v>
          </cell>
          <cell r="D1492">
            <v>27</v>
          </cell>
          <cell r="E1492">
            <v>4095</v>
          </cell>
          <cell r="F1492">
            <v>399</v>
          </cell>
          <cell r="G1492">
            <v>97.435897435896962</v>
          </cell>
          <cell r="H1492">
            <v>25</v>
          </cell>
          <cell r="I1492">
            <v>97.435897435897431</v>
          </cell>
        </row>
        <row r="1493">
          <cell r="A1493">
            <v>1990</v>
          </cell>
          <cell r="B1493" t="str">
            <v>Stadt Bremen</v>
          </cell>
          <cell r="C1493" t="str">
            <v>Deutsch</v>
          </cell>
          <cell r="D1493">
            <v>28</v>
          </cell>
          <cell r="E1493">
            <v>4035.5</v>
          </cell>
          <cell r="F1493">
            <v>366</v>
          </cell>
          <cell r="G1493">
            <v>90.69508115475233</v>
          </cell>
          <cell r="H1493">
            <v>25</v>
          </cell>
          <cell r="I1493">
            <v>90.695081154751577</v>
          </cell>
        </row>
        <row r="1494">
          <cell r="A1494">
            <v>1990</v>
          </cell>
          <cell r="B1494" t="str">
            <v>Stadt Bremen</v>
          </cell>
          <cell r="C1494" t="str">
            <v>Deutsch</v>
          </cell>
          <cell r="D1494">
            <v>29</v>
          </cell>
          <cell r="E1494">
            <v>3897</v>
          </cell>
          <cell r="F1494">
            <v>359</v>
          </cell>
          <cell r="G1494">
            <v>92.122145239928358</v>
          </cell>
          <cell r="H1494">
            <v>25</v>
          </cell>
          <cell r="I1494">
            <v>92.122145239928145</v>
          </cell>
        </row>
        <row r="1495">
          <cell r="E1495">
            <v>20311.5</v>
          </cell>
          <cell r="F1495">
            <v>1783</v>
          </cell>
          <cell r="H1495" t="str">
            <v>25 Ergebnis</v>
          </cell>
          <cell r="I1495">
            <v>87.78278315240135</v>
          </cell>
        </row>
        <row r="1496">
          <cell r="A1496">
            <v>1990</v>
          </cell>
          <cell r="B1496" t="str">
            <v>Stadt Bremen</v>
          </cell>
          <cell r="C1496" t="str">
            <v>Deutsch</v>
          </cell>
          <cell r="D1496">
            <v>30</v>
          </cell>
          <cell r="E1496">
            <v>3780.5</v>
          </cell>
          <cell r="F1496">
            <v>319</v>
          </cell>
          <cell r="G1496">
            <v>84.380372966538644</v>
          </cell>
          <cell r="H1496">
            <v>30</v>
          </cell>
          <cell r="I1496">
            <v>84.380372966538815</v>
          </cell>
        </row>
        <row r="1497">
          <cell r="A1497">
            <v>1990</v>
          </cell>
          <cell r="B1497" t="str">
            <v>Stadt Bremen</v>
          </cell>
          <cell r="C1497" t="str">
            <v>Deutsch</v>
          </cell>
          <cell r="D1497">
            <v>31</v>
          </cell>
          <cell r="E1497">
            <v>3700</v>
          </cell>
          <cell r="F1497">
            <v>264</v>
          </cell>
          <cell r="G1497">
            <v>71.351351351351923</v>
          </cell>
          <cell r="H1497">
            <v>30</v>
          </cell>
          <cell r="I1497">
            <v>71.351351351351354</v>
          </cell>
        </row>
        <row r="1498">
          <cell r="A1498">
            <v>1990</v>
          </cell>
          <cell r="B1498" t="str">
            <v>Stadt Bremen</v>
          </cell>
          <cell r="C1498" t="str">
            <v>Deutsch</v>
          </cell>
          <cell r="D1498">
            <v>32</v>
          </cell>
          <cell r="E1498">
            <v>3625.5</v>
          </cell>
          <cell r="F1498">
            <v>211</v>
          </cell>
          <cell r="G1498">
            <v>58.198869121499769</v>
          </cell>
          <cell r="H1498">
            <v>30</v>
          </cell>
          <cell r="I1498">
            <v>58.198869121500479</v>
          </cell>
        </row>
        <row r="1499">
          <cell r="A1499">
            <v>1990</v>
          </cell>
          <cell r="B1499" t="str">
            <v>Stadt Bremen</v>
          </cell>
          <cell r="C1499" t="str">
            <v>Deutsch</v>
          </cell>
          <cell r="D1499">
            <v>33</v>
          </cell>
          <cell r="E1499">
            <v>3549</v>
          </cell>
          <cell r="F1499">
            <v>202</v>
          </cell>
          <cell r="G1499">
            <v>56.917441532825791</v>
          </cell>
          <cell r="H1499">
            <v>30</v>
          </cell>
          <cell r="I1499">
            <v>56.917441532826153</v>
          </cell>
        </row>
        <row r="1500">
          <cell r="A1500">
            <v>1990</v>
          </cell>
          <cell r="B1500" t="str">
            <v>Stadt Bremen</v>
          </cell>
          <cell r="C1500" t="str">
            <v>Deutsch</v>
          </cell>
          <cell r="D1500">
            <v>34</v>
          </cell>
          <cell r="E1500">
            <v>3393.5</v>
          </cell>
          <cell r="F1500">
            <v>151</v>
          </cell>
          <cell r="G1500">
            <v>44.496832179166283</v>
          </cell>
          <cell r="H1500">
            <v>30</v>
          </cell>
          <cell r="I1500">
            <v>44.496832179166056</v>
          </cell>
        </row>
        <row r="1501">
          <cell r="E1501">
            <v>18048.5</v>
          </cell>
          <cell r="F1501">
            <v>1147</v>
          </cell>
          <cell r="H1501" t="str">
            <v>30 Ergebnis</v>
          </cell>
          <cell r="I1501">
            <v>63.550987616699445</v>
          </cell>
        </row>
        <row r="1502">
          <cell r="A1502">
            <v>1990</v>
          </cell>
          <cell r="B1502" t="str">
            <v>Stadt Bremen</v>
          </cell>
          <cell r="C1502" t="str">
            <v>Deutsch</v>
          </cell>
          <cell r="D1502">
            <v>35</v>
          </cell>
          <cell r="E1502">
            <v>3247.5</v>
          </cell>
          <cell r="F1502">
            <v>119</v>
          </cell>
          <cell r="G1502">
            <v>36.643571978445358</v>
          </cell>
          <cell r="H1502">
            <v>35</v>
          </cell>
          <cell r="I1502">
            <v>36.64357197844496</v>
          </cell>
        </row>
        <row r="1503">
          <cell r="A1503">
            <v>1990</v>
          </cell>
          <cell r="B1503" t="str">
            <v>Stadt Bremen</v>
          </cell>
          <cell r="C1503" t="str">
            <v>Deutsch</v>
          </cell>
          <cell r="D1503">
            <v>36</v>
          </cell>
          <cell r="E1503">
            <v>3152</v>
          </cell>
          <cell r="F1503">
            <v>93</v>
          </cell>
          <cell r="G1503">
            <v>29.50507614213199</v>
          </cell>
          <cell r="H1503">
            <v>35</v>
          </cell>
          <cell r="I1503">
            <v>29.50507614213198</v>
          </cell>
        </row>
        <row r="1504">
          <cell r="A1504">
            <v>1990</v>
          </cell>
          <cell r="B1504" t="str">
            <v>Stadt Bremen</v>
          </cell>
          <cell r="C1504" t="str">
            <v>Deutsch</v>
          </cell>
          <cell r="D1504">
            <v>37</v>
          </cell>
          <cell r="E1504">
            <v>3127.5</v>
          </cell>
          <cell r="F1504">
            <v>46</v>
          </cell>
          <cell r="G1504">
            <v>14.708233413269369</v>
          </cell>
          <cell r="H1504">
            <v>35</v>
          </cell>
          <cell r="I1504">
            <v>14.708233413269383</v>
          </cell>
        </row>
        <row r="1505">
          <cell r="A1505">
            <v>1990</v>
          </cell>
          <cell r="B1505" t="str">
            <v>Stadt Bremen</v>
          </cell>
          <cell r="C1505" t="str">
            <v>Deutsch</v>
          </cell>
          <cell r="D1505">
            <v>38</v>
          </cell>
          <cell r="E1505">
            <v>3182.5</v>
          </cell>
          <cell r="F1505">
            <v>40</v>
          </cell>
          <cell r="G1505">
            <v>12.568735271013361</v>
          </cell>
          <cell r="H1505">
            <v>35</v>
          </cell>
          <cell r="I1505">
            <v>12.568735271013354</v>
          </cell>
        </row>
        <row r="1506">
          <cell r="A1506">
            <v>1990</v>
          </cell>
          <cell r="B1506" t="str">
            <v>Stadt Bremen</v>
          </cell>
          <cell r="C1506" t="str">
            <v>Deutsch</v>
          </cell>
          <cell r="D1506">
            <v>39</v>
          </cell>
          <cell r="E1506">
            <v>3300</v>
          </cell>
          <cell r="F1506">
            <v>41</v>
          </cell>
          <cell r="G1506">
            <v>12.424242424242443</v>
          </cell>
          <cell r="H1506">
            <v>35</v>
          </cell>
          <cell r="I1506">
            <v>12.424242424242424</v>
          </cell>
        </row>
        <row r="1507">
          <cell r="E1507">
            <v>16009.5</v>
          </cell>
          <cell r="F1507">
            <v>339</v>
          </cell>
          <cell r="H1507" t="str">
            <v>35 Ergebnis</v>
          </cell>
          <cell r="I1507">
            <v>21.174927386864049</v>
          </cell>
        </row>
        <row r="1508">
          <cell r="A1508">
            <v>1990</v>
          </cell>
          <cell r="B1508" t="str">
            <v>Stadt Bremen</v>
          </cell>
          <cell r="C1508" t="str">
            <v>Deutsch</v>
          </cell>
          <cell r="D1508">
            <v>40</v>
          </cell>
          <cell r="E1508">
            <v>3367.5</v>
          </cell>
          <cell r="F1508">
            <v>24</v>
          </cell>
          <cell r="G1508">
            <v>7.1269487750556824</v>
          </cell>
          <cell r="H1508">
            <v>45</v>
          </cell>
          <cell r="I1508">
            <v>7.1269487750556788</v>
          </cell>
        </row>
        <row r="1509">
          <cell r="A1509">
            <v>1990</v>
          </cell>
          <cell r="B1509" t="str">
            <v>Stadt Bremen</v>
          </cell>
          <cell r="C1509" t="str">
            <v>Deutsch</v>
          </cell>
          <cell r="D1509">
            <v>41</v>
          </cell>
          <cell r="E1509">
            <v>3279</v>
          </cell>
          <cell r="F1509">
            <v>17</v>
          </cell>
          <cell r="G1509">
            <v>5.184507471790174</v>
          </cell>
          <cell r="H1509">
            <v>45</v>
          </cell>
          <cell r="I1509">
            <v>5.1845074717901793</v>
          </cell>
        </row>
        <row r="1510">
          <cell r="A1510">
            <v>1990</v>
          </cell>
          <cell r="B1510" t="str">
            <v>Stadt Bremen</v>
          </cell>
          <cell r="C1510" t="str">
            <v>Deutsch</v>
          </cell>
          <cell r="D1510">
            <v>42</v>
          </cell>
          <cell r="E1510">
            <v>3149.5</v>
          </cell>
          <cell r="F1510">
            <v>13</v>
          </cell>
          <cell r="G1510">
            <v>4.1276393078266524</v>
          </cell>
          <cell r="H1510">
            <v>45</v>
          </cell>
          <cell r="I1510">
            <v>4.1276393078266391</v>
          </cell>
        </row>
        <row r="1511">
          <cell r="A1511">
            <v>1990</v>
          </cell>
          <cell r="B1511" t="str">
            <v>Stadt Bremen</v>
          </cell>
          <cell r="C1511" t="str">
            <v>Deutsch</v>
          </cell>
          <cell r="D1511">
            <v>43</v>
          </cell>
          <cell r="E1511">
            <v>3112.5</v>
          </cell>
          <cell r="F1511">
            <v>2</v>
          </cell>
          <cell r="G1511">
            <v>0.64257028112449832</v>
          </cell>
          <cell r="H1511">
            <v>45</v>
          </cell>
          <cell r="I1511">
            <v>0.64257028112449799</v>
          </cell>
        </row>
        <row r="1512">
          <cell r="A1512">
            <v>1990</v>
          </cell>
          <cell r="B1512" t="str">
            <v>Stadt Bremen</v>
          </cell>
          <cell r="C1512" t="str">
            <v>Deutsch</v>
          </cell>
          <cell r="D1512">
            <v>44</v>
          </cell>
          <cell r="E1512">
            <v>2826.5</v>
          </cell>
          <cell r="F1512">
            <v>1</v>
          </cell>
          <cell r="G1512">
            <v>0.35379444542720623</v>
          </cell>
          <cell r="H1512">
            <v>45</v>
          </cell>
          <cell r="I1512">
            <v>0.35379444542720678</v>
          </cell>
        </row>
        <row r="1513">
          <cell r="A1513">
            <v>1990</v>
          </cell>
          <cell r="B1513" t="str">
            <v>Stadt Bremen</v>
          </cell>
          <cell r="C1513" t="str">
            <v>Deutsch</v>
          </cell>
          <cell r="D1513">
            <v>45</v>
          </cell>
          <cell r="E1513">
            <v>2976</v>
          </cell>
          <cell r="F1513">
            <v>1</v>
          </cell>
          <cell r="G1513">
            <v>0.3360215053763434</v>
          </cell>
          <cell r="H1513">
            <v>45</v>
          </cell>
          <cell r="I1513">
            <v>0.33602150537634407</v>
          </cell>
        </row>
        <row r="1514">
          <cell r="A1514">
            <v>1990</v>
          </cell>
          <cell r="B1514" t="str">
            <v>Stadt Bremen</v>
          </cell>
          <cell r="C1514" t="str">
            <v>Deutsch</v>
          </cell>
          <cell r="D1514">
            <v>46</v>
          </cell>
          <cell r="E1514">
            <v>3462.5</v>
          </cell>
          <cell r="F1514">
            <v>1</v>
          </cell>
          <cell r="G1514">
            <v>0.28880866425992818</v>
          </cell>
          <cell r="H1514">
            <v>45</v>
          </cell>
          <cell r="I1514">
            <v>0.28880866425992779</v>
          </cell>
        </row>
        <row r="1515">
          <cell r="A1515">
            <v>1990</v>
          </cell>
          <cell r="B1515" t="str">
            <v>Stadt Bremen</v>
          </cell>
          <cell r="C1515" t="str">
            <v>Deutsch</v>
          </cell>
          <cell r="D1515">
            <v>47</v>
          </cell>
          <cell r="E1515">
            <v>3557</v>
          </cell>
          <cell r="F1515">
            <v>0</v>
          </cell>
          <cell r="G1515">
            <v>0</v>
          </cell>
          <cell r="H1515">
            <v>45</v>
          </cell>
          <cell r="I1515">
            <v>0</v>
          </cell>
        </row>
        <row r="1516">
          <cell r="A1516">
            <v>1990</v>
          </cell>
          <cell r="B1516" t="str">
            <v>Stadt Bremen</v>
          </cell>
          <cell r="C1516" t="str">
            <v>Deutsch</v>
          </cell>
          <cell r="D1516">
            <v>48</v>
          </cell>
          <cell r="E1516">
            <v>3836</v>
          </cell>
          <cell r="F1516">
            <v>0</v>
          </cell>
          <cell r="G1516">
            <v>0</v>
          </cell>
          <cell r="H1516">
            <v>45</v>
          </cell>
          <cell r="I1516">
            <v>0</v>
          </cell>
        </row>
        <row r="1517">
          <cell r="A1517">
            <v>1990</v>
          </cell>
          <cell r="B1517" t="str">
            <v>Stadt Bremen</v>
          </cell>
          <cell r="C1517" t="str">
            <v>Deutsch</v>
          </cell>
          <cell r="D1517">
            <v>49</v>
          </cell>
          <cell r="E1517">
            <v>4130.5</v>
          </cell>
          <cell r="F1517">
            <v>0</v>
          </cell>
          <cell r="G1517">
            <v>0</v>
          </cell>
          <cell r="H1517">
            <v>45</v>
          </cell>
          <cell r="I1517">
            <v>0</v>
          </cell>
        </row>
        <row r="1518">
          <cell r="E1518">
            <v>33697</v>
          </cell>
          <cell r="F1518">
            <v>59</v>
          </cell>
          <cell r="H1518" t="str">
            <v>45 Ergebnis</v>
          </cell>
          <cell r="I1518">
            <v>1.7508977060272428</v>
          </cell>
        </row>
        <row r="1519">
          <cell r="A1519">
            <v>1990</v>
          </cell>
          <cell r="B1519" t="str">
            <v>Stadt Bremen</v>
          </cell>
          <cell r="C1519" t="str">
            <v>Ausl.</v>
          </cell>
          <cell r="D1519">
            <v>15</v>
          </cell>
          <cell r="E1519">
            <v>445</v>
          </cell>
          <cell r="F1519">
            <v>4</v>
          </cell>
          <cell r="G1519">
            <v>8.9887640449438102</v>
          </cell>
          <cell r="H1519">
            <v>15</v>
          </cell>
          <cell r="I1519">
            <v>8.9887640449438209</v>
          </cell>
        </row>
        <row r="1520">
          <cell r="A1520">
            <v>1990</v>
          </cell>
          <cell r="B1520" t="str">
            <v>Stadt Bremen</v>
          </cell>
          <cell r="C1520" t="str">
            <v>Ausl.</v>
          </cell>
          <cell r="D1520">
            <v>16</v>
          </cell>
          <cell r="E1520">
            <v>453</v>
          </cell>
          <cell r="F1520">
            <v>8</v>
          </cell>
          <cell r="G1520">
            <v>17.660044150110348</v>
          </cell>
          <cell r="H1520">
            <v>15</v>
          </cell>
          <cell r="I1520">
            <v>17.660044150110377</v>
          </cell>
        </row>
        <row r="1521">
          <cell r="A1521">
            <v>1990</v>
          </cell>
          <cell r="B1521" t="str">
            <v>Stadt Bremen</v>
          </cell>
          <cell r="C1521" t="str">
            <v>Ausl.</v>
          </cell>
          <cell r="D1521">
            <v>17</v>
          </cell>
          <cell r="E1521">
            <v>455.5</v>
          </cell>
          <cell r="F1521">
            <v>13</v>
          </cell>
          <cell r="G1521">
            <v>28.540065861690444</v>
          </cell>
          <cell r="H1521">
            <v>15</v>
          </cell>
          <cell r="I1521">
            <v>28.540065861690451</v>
          </cell>
        </row>
        <row r="1522">
          <cell r="A1522">
            <v>1990</v>
          </cell>
          <cell r="B1522" t="str">
            <v>Stadt Bremen</v>
          </cell>
          <cell r="C1522" t="str">
            <v>Ausl.</v>
          </cell>
          <cell r="D1522">
            <v>18</v>
          </cell>
          <cell r="E1522">
            <v>452</v>
          </cell>
          <cell r="F1522">
            <v>29</v>
          </cell>
          <cell r="G1522">
            <v>64.159292035398565</v>
          </cell>
          <cell r="H1522">
            <v>15</v>
          </cell>
          <cell r="I1522">
            <v>64.159292035398224</v>
          </cell>
        </row>
        <row r="1523">
          <cell r="A1523">
            <v>1990</v>
          </cell>
          <cell r="B1523" t="str">
            <v>Stadt Bremen</v>
          </cell>
          <cell r="C1523" t="str">
            <v>Ausl.</v>
          </cell>
          <cell r="D1523">
            <v>19</v>
          </cell>
          <cell r="E1523">
            <v>469.5</v>
          </cell>
          <cell r="F1523">
            <v>41</v>
          </cell>
          <cell r="G1523">
            <v>87.326943556976076</v>
          </cell>
          <cell r="H1523">
            <v>15</v>
          </cell>
          <cell r="I1523">
            <v>87.326943556975507</v>
          </cell>
        </row>
        <row r="1524">
          <cell r="E1524">
            <v>2275</v>
          </cell>
          <cell r="F1524">
            <v>95</v>
          </cell>
          <cell r="H1524" t="str">
            <v>15 Ergebnis</v>
          </cell>
          <cell r="I1524">
            <v>41.758241758241759</v>
          </cell>
        </row>
        <row r="1525">
          <cell r="A1525">
            <v>1990</v>
          </cell>
          <cell r="B1525" t="str">
            <v>Stadt Bremen</v>
          </cell>
          <cell r="C1525" t="str">
            <v>Ausl.</v>
          </cell>
          <cell r="D1525">
            <v>20</v>
          </cell>
          <cell r="E1525">
            <v>511.5</v>
          </cell>
          <cell r="F1525">
            <v>57</v>
          </cell>
          <cell r="G1525">
            <v>111.43695014662704</v>
          </cell>
          <cell r="H1525">
            <v>20</v>
          </cell>
          <cell r="I1525">
            <v>111.43695014662757</v>
          </cell>
        </row>
        <row r="1526">
          <cell r="A1526">
            <v>1990</v>
          </cell>
          <cell r="B1526" t="str">
            <v>Stadt Bremen</v>
          </cell>
          <cell r="C1526" t="str">
            <v>Ausl.</v>
          </cell>
          <cell r="D1526">
            <v>21</v>
          </cell>
          <cell r="E1526">
            <v>509.5</v>
          </cell>
          <cell r="F1526">
            <v>83</v>
          </cell>
          <cell r="G1526">
            <v>162.9048086359183</v>
          </cell>
          <cell r="H1526">
            <v>20</v>
          </cell>
          <cell r="I1526">
            <v>162.90480863591756</v>
          </cell>
        </row>
        <row r="1527">
          <cell r="A1527">
            <v>1990</v>
          </cell>
          <cell r="B1527" t="str">
            <v>Stadt Bremen</v>
          </cell>
          <cell r="C1527" t="str">
            <v>Ausl.</v>
          </cell>
          <cell r="D1527">
            <v>22</v>
          </cell>
          <cell r="E1527">
            <v>498</v>
          </cell>
          <cell r="F1527">
            <v>66</v>
          </cell>
          <cell r="G1527">
            <v>132.53012048192807</v>
          </cell>
          <cell r="H1527">
            <v>20</v>
          </cell>
          <cell r="I1527">
            <v>132.53012048192772</v>
          </cell>
        </row>
        <row r="1528">
          <cell r="A1528">
            <v>1990</v>
          </cell>
          <cell r="B1528" t="str">
            <v>Stadt Bremen</v>
          </cell>
          <cell r="C1528" t="str">
            <v>Ausl.</v>
          </cell>
          <cell r="D1528">
            <v>23</v>
          </cell>
          <cell r="E1528">
            <v>481</v>
          </cell>
          <cell r="F1528">
            <v>65</v>
          </cell>
          <cell r="G1528">
            <v>135.13513513513487</v>
          </cell>
          <cell r="H1528">
            <v>20</v>
          </cell>
          <cell r="I1528">
            <v>135.13513513513513</v>
          </cell>
        </row>
        <row r="1529">
          <cell r="A1529">
            <v>1990</v>
          </cell>
          <cell r="B1529" t="str">
            <v>Stadt Bremen</v>
          </cell>
          <cell r="C1529" t="str">
            <v>Ausl.</v>
          </cell>
          <cell r="D1529">
            <v>24</v>
          </cell>
          <cell r="E1529">
            <v>532.5</v>
          </cell>
          <cell r="F1529">
            <v>72</v>
          </cell>
          <cell r="G1529">
            <v>135.21126760563328</v>
          </cell>
          <cell r="H1529">
            <v>20</v>
          </cell>
          <cell r="I1529">
            <v>135.21126760563379</v>
          </cell>
        </row>
        <row r="1530">
          <cell r="E1530">
            <v>2532.5</v>
          </cell>
          <cell r="F1530">
            <v>343</v>
          </cell>
          <cell r="H1530" t="str">
            <v>20 Ergebnis</v>
          </cell>
          <cell r="I1530">
            <v>135.43928923988153</v>
          </cell>
        </row>
        <row r="1531">
          <cell r="A1531">
            <v>1990</v>
          </cell>
          <cell r="B1531" t="str">
            <v>Stadt Bremen</v>
          </cell>
          <cell r="C1531" t="str">
            <v>Ausl.</v>
          </cell>
          <cell r="D1531">
            <v>25</v>
          </cell>
          <cell r="E1531">
            <v>537</v>
          </cell>
          <cell r="F1531">
            <v>81</v>
          </cell>
          <cell r="G1531">
            <v>150.83798882681603</v>
          </cell>
          <cell r="H1531">
            <v>25</v>
          </cell>
          <cell r="I1531">
            <v>150.83798882681563</v>
          </cell>
        </row>
        <row r="1532">
          <cell r="A1532">
            <v>1990</v>
          </cell>
          <cell r="B1532" t="str">
            <v>Stadt Bremen</v>
          </cell>
          <cell r="C1532" t="str">
            <v>Ausl.</v>
          </cell>
          <cell r="D1532">
            <v>26</v>
          </cell>
          <cell r="E1532">
            <v>498.5</v>
          </cell>
          <cell r="F1532">
            <v>58</v>
          </cell>
          <cell r="G1532">
            <v>116.34904714142357</v>
          </cell>
          <cell r="H1532">
            <v>25</v>
          </cell>
          <cell r="I1532">
            <v>116.34904714142428</v>
          </cell>
        </row>
        <row r="1533">
          <cell r="A1533">
            <v>1990</v>
          </cell>
          <cell r="B1533" t="str">
            <v>Stadt Bremen</v>
          </cell>
          <cell r="C1533" t="str">
            <v>Ausl.</v>
          </cell>
          <cell r="D1533">
            <v>27</v>
          </cell>
          <cell r="E1533">
            <v>479</v>
          </cell>
          <cell r="F1533">
            <v>53</v>
          </cell>
          <cell r="G1533">
            <v>110.64718162839202</v>
          </cell>
          <cell r="H1533">
            <v>25</v>
          </cell>
          <cell r="I1533">
            <v>110.64718162839249</v>
          </cell>
        </row>
        <row r="1534">
          <cell r="A1534">
            <v>1990</v>
          </cell>
          <cell r="B1534" t="str">
            <v>Stadt Bremen</v>
          </cell>
          <cell r="C1534" t="str">
            <v>Ausl.</v>
          </cell>
          <cell r="D1534">
            <v>28</v>
          </cell>
          <cell r="E1534">
            <v>473</v>
          </cell>
          <cell r="F1534">
            <v>54</v>
          </cell>
          <cell r="G1534">
            <v>114.16490486257888</v>
          </cell>
          <cell r="H1534">
            <v>25</v>
          </cell>
          <cell r="I1534">
            <v>114.16490486257928</v>
          </cell>
        </row>
        <row r="1535">
          <cell r="A1535">
            <v>1990</v>
          </cell>
          <cell r="B1535" t="str">
            <v>Stadt Bremen</v>
          </cell>
          <cell r="C1535" t="str">
            <v>Ausl.</v>
          </cell>
          <cell r="D1535">
            <v>29</v>
          </cell>
          <cell r="E1535">
            <v>498.5</v>
          </cell>
          <cell r="F1535">
            <v>49</v>
          </cell>
          <cell r="G1535">
            <v>98.29488465396129</v>
          </cell>
          <cell r="H1535">
            <v>25</v>
          </cell>
          <cell r="I1535">
            <v>98.294884653961887</v>
          </cell>
        </row>
        <row r="1536">
          <cell r="E1536">
            <v>2486</v>
          </cell>
          <cell r="F1536">
            <v>295</v>
          </cell>
          <cell r="H1536" t="str">
            <v>25 Ergebnis</v>
          </cell>
          <cell r="I1536">
            <v>118.66452131938858</v>
          </cell>
        </row>
        <row r="1537">
          <cell r="A1537">
            <v>1990</v>
          </cell>
          <cell r="B1537" t="str">
            <v>Stadt Bremen</v>
          </cell>
          <cell r="C1537" t="str">
            <v>Ausl.</v>
          </cell>
          <cell r="D1537">
            <v>30</v>
          </cell>
          <cell r="E1537">
            <v>494.5</v>
          </cell>
          <cell r="F1537">
            <v>41</v>
          </cell>
          <cell r="G1537">
            <v>82.912032355915258</v>
          </cell>
          <cell r="H1537">
            <v>30</v>
          </cell>
          <cell r="I1537">
            <v>82.912032355915073</v>
          </cell>
        </row>
        <row r="1538">
          <cell r="A1538">
            <v>1990</v>
          </cell>
          <cell r="B1538" t="str">
            <v>Stadt Bremen</v>
          </cell>
          <cell r="C1538" t="str">
            <v>Ausl.</v>
          </cell>
          <cell r="D1538">
            <v>31</v>
          </cell>
          <cell r="E1538">
            <v>454</v>
          </cell>
          <cell r="F1538">
            <v>31</v>
          </cell>
          <cell r="G1538">
            <v>68.281938325991462</v>
          </cell>
          <cell r="H1538">
            <v>30</v>
          </cell>
          <cell r="I1538">
            <v>68.281938325991177</v>
          </cell>
        </row>
        <row r="1539">
          <cell r="A1539">
            <v>1990</v>
          </cell>
          <cell r="B1539" t="str">
            <v>Stadt Bremen</v>
          </cell>
          <cell r="C1539" t="str">
            <v>Ausl.</v>
          </cell>
          <cell r="D1539">
            <v>32</v>
          </cell>
          <cell r="E1539">
            <v>440</v>
          </cell>
          <cell r="F1539">
            <v>23</v>
          </cell>
          <cell r="G1539">
            <v>52.272727272726719</v>
          </cell>
          <cell r="H1539">
            <v>30</v>
          </cell>
          <cell r="I1539">
            <v>52.27272727272728</v>
          </cell>
        </row>
        <row r="1540">
          <cell r="A1540">
            <v>1990</v>
          </cell>
          <cell r="B1540" t="str">
            <v>Stadt Bremen</v>
          </cell>
          <cell r="C1540" t="str">
            <v>Ausl.</v>
          </cell>
          <cell r="D1540">
            <v>33</v>
          </cell>
          <cell r="E1540">
            <v>469</v>
          </cell>
          <cell r="F1540">
            <v>23</v>
          </cell>
          <cell r="G1540">
            <v>49.04051172707819</v>
          </cell>
          <cell r="H1540">
            <v>30</v>
          </cell>
          <cell r="I1540">
            <v>49.040511727078894</v>
          </cell>
        </row>
        <row r="1541">
          <cell r="A1541">
            <v>1990</v>
          </cell>
          <cell r="B1541" t="str">
            <v>Stadt Bremen</v>
          </cell>
          <cell r="C1541" t="str">
            <v>Ausl.</v>
          </cell>
          <cell r="D1541">
            <v>34</v>
          </cell>
          <cell r="E1541">
            <v>500</v>
          </cell>
          <cell r="F1541">
            <v>40</v>
          </cell>
          <cell r="G1541">
            <v>80</v>
          </cell>
          <cell r="H1541">
            <v>30</v>
          </cell>
          <cell r="I1541">
            <v>80</v>
          </cell>
        </row>
        <row r="1542">
          <cell r="E1542">
            <v>2357.5</v>
          </cell>
          <cell r="F1542">
            <v>158</v>
          </cell>
          <cell r="H1542" t="str">
            <v>30 Ergebnis</v>
          </cell>
          <cell r="I1542">
            <v>67.020148462354186</v>
          </cell>
        </row>
        <row r="1543">
          <cell r="A1543">
            <v>1990</v>
          </cell>
          <cell r="B1543" t="str">
            <v>Stadt Bremen</v>
          </cell>
          <cell r="C1543" t="str">
            <v>Ausl.</v>
          </cell>
          <cell r="D1543">
            <v>35</v>
          </cell>
          <cell r="E1543">
            <v>478</v>
          </cell>
          <cell r="F1543">
            <v>26</v>
          </cell>
          <cell r="G1543">
            <v>54.393305439330895</v>
          </cell>
          <cell r="H1543">
            <v>35</v>
          </cell>
          <cell r="I1543">
            <v>54.39330543933054</v>
          </cell>
        </row>
        <row r="1544">
          <cell r="A1544">
            <v>1990</v>
          </cell>
          <cell r="B1544" t="str">
            <v>Stadt Bremen</v>
          </cell>
          <cell r="C1544" t="str">
            <v>Ausl.</v>
          </cell>
          <cell r="D1544">
            <v>36</v>
          </cell>
          <cell r="E1544">
            <v>482.5</v>
          </cell>
          <cell r="F1544">
            <v>23</v>
          </cell>
          <cell r="G1544">
            <v>47.668393782383781</v>
          </cell>
          <cell r="H1544">
            <v>35</v>
          </cell>
          <cell r="I1544">
            <v>47.668393782383419</v>
          </cell>
        </row>
        <row r="1545">
          <cell r="A1545">
            <v>1990</v>
          </cell>
          <cell r="B1545" t="str">
            <v>Stadt Bremen</v>
          </cell>
          <cell r="C1545" t="str">
            <v>Ausl.</v>
          </cell>
          <cell r="D1545">
            <v>37</v>
          </cell>
          <cell r="E1545">
            <v>496.5</v>
          </cell>
          <cell r="F1545">
            <v>21</v>
          </cell>
          <cell r="G1545">
            <v>42.296072507552203</v>
          </cell>
          <cell r="H1545">
            <v>35</v>
          </cell>
          <cell r="I1545">
            <v>42.296072507552871</v>
          </cell>
        </row>
        <row r="1546">
          <cell r="A1546">
            <v>1990</v>
          </cell>
          <cell r="B1546" t="str">
            <v>Stadt Bremen</v>
          </cell>
          <cell r="C1546" t="str">
            <v>Ausl.</v>
          </cell>
          <cell r="D1546">
            <v>38</v>
          </cell>
          <cell r="E1546">
            <v>454.5</v>
          </cell>
          <cell r="F1546">
            <v>20</v>
          </cell>
          <cell r="G1546">
            <v>44.004400440044201</v>
          </cell>
          <cell r="H1546">
            <v>35</v>
          </cell>
          <cell r="I1546">
            <v>44.004400440044009</v>
          </cell>
        </row>
        <row r="1547">
          <cell r="A1547">
            <v>1990</v>
          </cell>
          <cell r="B1547" t="str">
            <v>Stadt Bremen</v>
          </cell>
          <cell r="C1547" t="str">
            <v>Ausl.</v>
          </cell>
          <cell r="D1547">
            <v>39</v>
          </cell>
          <cell r="E1547">
            <v>465.5</v>
          </cell>
          <cell r="F1547">
            <v>6</v>
          </cell>
          <cell r="G1547">
            <v>12.889366272824924</v>
          </cell>
          <cell r="H1547">
            <v>35</v>
          </cell>
          <cell r="I1547">
            <v>12.889366272824919</v>
          </cell>
        </row>
        <row r="1548">
          <cell r="E1548">
            <v>2377</v>
          </cell>
          <cell r="F1548">
            <v>96</v>
          </cell>
          <cell r="H1548" t="str">
            <v>35 Ergebnis</v>
          </cell>
          <cell r="I1548">
            <v>40.387042490534284</v>
          </cell>
        </row>
        <row r="1549">
          <cell r="A1549">
            <v>1990</v>
          </cell>
          <cell r="B1549" t="str">
            <v>Stadt Bremen</v>
          </cell>
          <cell r="C1549" t="str">
            <v>Ausl.</v>
          </cell>
          <cell r="D1549">
            <v>40</v>
          </cell>
          <cell r="E1549">
            <v>493</v>
          </cell>
          <cell r="F1549">
            <v>9</v>
          </cell>
          <cell r="G1549">
            <v>18.255578093306305</v>
          </cell>
          <cell r="H1549">
            <v>45</v>
          </cell>
          <cell r="I1549">
            <v>18.255578093306291</v>
          </cell>
        </row>
        <row r="1550">
          <cell r="A1550">
            <v>1990</v>
          </cell>
          <cell r="B1550" t="str">
            <v>Stadt Bremen</v>
          </cell>
          <cell r="C1550" t="str">
            <v>Ausl.</v>
          </cell>
          <cell r="D1550">
            <v>41</v>
          </cell>
          <cell r="E1550">
            <v>455</v>
          </cell>
          <cell r="F1550">
            <v>1</v>
          </cell>
          <cell r="G1550">
            <v>2.1978021978022153</v>
          </cell>
          <cell r="H1550">
            <v>45</v>
          </cell>
          <cell r="I1550">
            <v>2.197802197802198</v>
          </cell>
        </row>
        <row r="1551">
          <cell r="A1551">
            <v>1990</v>
          </cell>
          <cell r="B1551" t="str">
            <v>Stadt Bremen</v>
          </cell>
          <cell r="C1551" t="str">
            <v>Ausl.</v>
          </cell>
          <cell r="D1551">
            <v>42</v>
          </cell>
          <cell r="E1551">
            <v>424</v>
          </cell>
          <cell r="F1551">
            <v>2</v>
          </cell>
          <cell r="G1551">
            <v>4.7169811320754969</v>
          </cell>
          <cell r="H1551">
            <v>45</v>
          </cell>
          <cell r="I1551">
            <v>4.716981132075472</v>
          </cell>
        </row>
        <row r="1552">
          <cell r="A1552">
            <v>1990</v>
          </cell>
          <cell r="B1552" t="str">
            <v>Stadt Bremen</v>
          </cell>
          <cell r="C1552" t="str">
            <v>Ausl.</v>
          </cell>
          <cell r="D1552">
            <v>43</v>
          </cell>
          <cell r="E1552">
            <v>413.5</v>
          </cell>
          <cell r="F1552">
            <v>4</v>
          </cell>
          <cell r="G1552">
            <v>9.6735187424425639</v>
          </cell>
          <cell r="H1552">
            <v>45</v>
          </cell>
          <cell r="I1552">
            <v>9.6735187424425639</v>
          </cell>
        </row>
        <row r="1553">
          <cell r="A1553">
            <v>1990</v>
          </cell>
          <cell r="B1553" t="str">
            <v>Stadt Bremen</v>
          </cell>
          <cell r="C1553" t="str">
            <v>Ausl.</v>
          </cell>
          <cell r="D1553">
            <v>44</v>
          </cell>
          <cell r="E1553">
            <v>373</v>
          </cell>
          <cell r="F1553">
            <v>1</v>
          </cell>
          <cell r="G1553">
            <v>2.6809651474530813</v>
          </cell>
          <cell r="H1553">
            <v>45</v>
          </cell>
          <cell r="I1553">
            <v>2.6809651474530831</v>
          </cell>
        </row>
        <row r="1554">
          <cell r="A1554">
            <v>1990</v>
          </cell>
          <cell r="B1554" t="str">
            <v>Stadt Bremen</v>
          </cell>
          <cell r="C1554" t="str">
            <v>Ausl.</v>
          </cell>
          <cell r="D1554">
            <v>45</v>
          </cell>
          <cell r="E1554">
            <v>342.5</v>
          </cell>
          <cell r="F1554">
            <v>0</v>
          </cell>
          <cell r="G1554">
            <v>0</v>
          </cell>
          <cell r="H1554">
            <v>45</v>
          </cell>
          <cell r="I1554">
            <v>0</v>
          </cell>
        </row>
        <row r="1555">
          <cell r="A1555">
            <v>1990</v>
          </cell>
          <cell r="B1555" t="str">
            <v>Stadt Bremen</v>
          </cell>
          <cell r="C1555" t="str">
            <v>Ausl.</v>
          </cell>
          <cell r="D1555">
            <v>46</v>
          </cell>
          <cell r="E1555">
            <v>305.5</v>
          </cell>
          <cell r="F1555">
            <v>0</v>
          </cell>
          <cell r="G1555">
            <v>0</v>
          </cell>
          <cell r="H1555">
            <v>45</v>
          </cell>
          <cell r="I1555">
            <v>0</v>
          </cell>
        </row>
        <row r="1556">
          <cell r="A1556">
            <v>1990</v>
          </cell>
          <cell r="B1556" t="str">
            <v>Stadt Bremen</v>
          </cell>
          <cell r="C1556" t="str">
            <v>Ausl.</v>
          </cell>
          <cell r="D1556">
            <v>47</v>
          </cell>
          <cell r="E1556">
            <v>280</v>
          </cell>
          <cell r="F1556">
            <v>1</v>
          </cell>
          <cell r="G1556">
            <v>3.5714285714285934</v>
          </cell>
          <cell r="H1556">
            <v>45</v>
          </cell>
          <cell r="I1556">
            <v>3.5714285714285716</v>
          </cell>
        </row>
        <row r="1557">
          <cell r="A1557">
            <v>1990</v>
          </cell>
          <cell r="B1557" t="str">
            <v>Stadt Bremen</v>
          </cell>
          <cell r="C1557" t="str">
            <v>Ausl.</v>
          </cell>
          <cell r="D1557">
            <v>48</v>
          </cell>
          <cell r="E1557">
            <v>269.5</v>
          </cell>
          <cell r="F1557">
            <v>0</v>
          </cell>
          <cell r="G1557">
            <v>0</v>
          </cell>
          <cell r="H1557">
            <v>45</v>
          </cell>
          <cell r="I1557">
            <v>0</v>
          </cell>
        </row>
        <row r="1558">
          <cell r="A1558">
            <v>1990</v>
          </cell>
          <cell r="B1558" t="str">
            <v>Stadt Bremen</v>
          </cell>
          <cell r="C1558" t="str">
            <v>Ausl.</v>
          </cell>
          <cell r="D1558">
            <v>49</v>
          </cell>
          <cell r="E1558">
            <v>250</v>
          </cell>
          <cell r="F1558">
            <v>3</v>
          </cell>
          <cell r="G1558">
            <v>12</v>
          </cell>
          <cell r="H1558">
            <v>45</v>
          </cell>
          <cell r="I1558">
            <v>12</v>
          </cell>
        </row>
        <row r="1559">
          <cell r="E1559">
            <v>3606</v>
          </cell>
          <cell r="F1559">
            <v>21</v>
          </cell>
          <cell r="H1559" t="str">
            <v>45 Ergebnis</v>
          </cell>
          <cell r="I1559">
            <v>5.8236272878535766</v>
          </cell>
        </row>
        <row r="1560">
          <cell r="A1560">
            <v>1990</v>
          </cell>
          <cell r="B1560" t="str">
            <v>Stadt Bremen</v>
          </cell>
          <cell r="C1560" t="str">
            <v>insgesamt</v>
          </cell>
          <cell r="D1560">
            <v>15</v>
          </cell>
          <cell r="E1560">
            <v>2284.5</v>
          </cell>
          <cell r="F1560">
            <v>7</v>
          </cell>
          <cell r="G1560">
            <v>3.0641278179032669</v>
          </cell>
          <cell r="H1560">
            <v>15</v>
          </cell>
          <cell r="I1560">
            <v>3.0641278179032612</v>
          </cell>
        </row>
        <row r="1561">
          <cell r="A1561">
            <v>1990</v>
          </cell>
          <cell r="B1561" t="str">
            <v>Stadt Bremen</v>
          </cell>
          <cell r="C1561" t="str">
            <v>insgesamt</v>
          </cell>
          <cell r="D1561">
            <v>16</v>
          </cell>
          <cell r="E1561">
            <v>2398.5</v>
          </cell>
          <cell r="F1561">
            <v>18</v>
          </cell>
          <cell r="G1561">
            <v>7.5046904315196867</v>
          </cell>
          <cell r="H1561">
            <v>15</v>
          </cell>
          <cell r="I1561">
            <v>7.5046904315197001</v>
          </cell>
        </row>
        <row r="1562">
          <cell r="A1562">
            <v>1990</v>
          </cell>
          <cell r="B1562" t="str">
            <v>Stadt Bremen</v>
          </cell>
          <cell r="C1562" t="str">
            <v>insgesamt</v>
          </cell>
          <cell r="D1562">
            <v>17</v>
          </cell>
          <cell r="E1562">
            <v>2702.5</v>
          </cell>
          <cell r="F1562">
            <v>27</v>
          </cell>
          <cell r="G1562">
            <v>9.9907493061979888</v>
          </cell>
          <cell r="H1562">
            <v>15</v>
          </cell>
          <cell r="I1562">
            <v>9.990749306197964</v>
          </cell>
        </row>
        <row r="1563">
          <cell r="A1563">
            <v>1990</v>
          </cell>
          <cell r="B1563" t="str">
            <v>Stadt Bremen</v>
          </cell>
          <cell r="C1563" t="str">
            <v>insgesamt</v>
          </cell>
          <cell r="D1563">
            <v>18</v>
          </cell>
          <cell r="E1563">
            <v>3023</v>
          </cell>
          <cell r="F1563">
            <v>67</v>
          </cell>
          <cell r="G1563">
            <v>22.163413827323833</v>
          </cell>
          <cell r="H1563">
            <v>15</v>
          </cell>
          <cell r="I1563">
            <v>22.163413827323851</v>
          </cell>
        </row>
        <row r="1564">
          <cell r="A1564">
            <v>1990</v>
          </cell>
          <cell r="B1564" t="str">
            <v>Stadt Bremen</v>
          </cell>
          <cell r="C1564" t="str">
            <v>insgesamt</v>
          </cell>
          <cell r="D1564">
            <v>19</v>
          </cell>
          <cell r="E1564">
            <v>3364</v>
          </cell>
          <cell r="F1564">
            <v>128</v>
          </cell>
          <cell r="G1564">
            <v>38.04994054696845</v>
          </cell>
          <cell r="H1564">
            <v>15</v>
          </cell>
          <cell r="I1564">
            <v>38.049940546967896</v>
          </cell>
        </row>
        <row r="1565">
          <cell r="E1565">
            <v>13772.5</v>
          </cell>
          <cell r="F1565">
            <v>247</v>
          </cell>
          <cell r="H1565" t="str">
            <v>15 Ergebnis</v>
          </cell>
          <cell r="I1565">
            <v>17.934289344708656</v>
          </cell>
        </row>
        <row r="1566">
          <cell r="A1566">
            <v>1990</v>
          </cell>
          <cell r="B1566" t="str">
            <v>Stadt Bremen</v>
          </cell>
          <cell r="C1566" t="str">
            <v>insgesamt</v>
          </cell>
          <cell r="D1566">
            <v>20</v>
          </cell>
          <cell r="E1566">
            <v>3846.5</v>
          </cell>
          <cell r="F1566">
            <v>164</v>
          </cell>
          <cell r="G1566">
            <v>42.636162745352841</v>
          </cell>
          <cell r="H1566">
            <v>20</v>
          </cell>
          <cell r="I1566">
            <v>42.63616274535292</v>
          </cell>
        </row>
        <row r="1567">
          <cell r="A1567">
            <v>1990</v>
          </cell>
          <cell r="B1567" t="str">
            <v>Stadt Bremen</v>
          </cell>
          <cell r="C1567" t="str">
            <v>insgesamt</v>
          </cell>
          <cell r="D1567">
            <v>21</v>
          </cell>
          <cell r="E1567">
            <v>4343.5</v>
          </cell>
          <cell r="F1567">
            <v>234</v>
          </cell>
          <cell r="G1567">
            <v>53.873604236215513</v>
          </cell>
          <cell r="H1567">
            <v>20</v>
          </cell>
          <cell r="I1567">
            <v>53.873604236215037</v>
          </cell>
        </row>
        <row r="1568">
          <cell r="A1568">
            <v>1990</v>
          </cell>
          <cell r="B1568" t="str">
            <v>Stadt Bremen</v>
          </cell>
          <cell r="C1568" t="str">
            <v>insgesamt</v>
          </cell>
          <cell r="D1568">
            <v>22</v>
          </cell>
          <cell r="E1568">
            <v>4649.5</v>
          </cell>
          <cell r="F1568">
            <v>256</v>
          </cell>
          <cell r="G1568">
            <v>55.059683836971502</v>
          </cell>
          <cell r="H1568">
            <v>20</v>
          </cell>
          <cell r="I1568">
            <v>55.059683836971715</v>
          </cell>
        </row>
        <row r="1569">
          <cell r="A1569">
            <v>1990</v>
          </cell>
          <cell r="B1569" t="str">
            <v>Stadt Bremen</v>
          </cell>
          <cell r="C1569" t="str">
            <v>insgesamt</v>
          </cell>
          <cell r="D1569">
            <v>23</v>
          </cell>
          <cell r="E1569">
            <v>4754.5</v>
          </cell>
          <cell r="F1569">
            <v>302</v>
          </cell>
          <cell r="G1569">
            <v>63.518771689978664</v>
          </cell>
          <cell r="H1569">
            <v>20</v>
          </cell>
          <cell r="I1569">
            <v>63.51877168997791</v>
          </cell>
        </row>
        <row r="1570">
          <cell r="A1570">
            <v>1990</v>
          </cell>
          <cell r="B1570" t="str">
            <v>Stadt Bremen</v>
          </cell>
          <cell r="C1570" t="str">
            <v>insgesamt</v>
          </cell>
          <cell r="D1570">
            <v>24</v>
          </cell>
          <cell r="E1570">
            <v>4811</v>
          </cell>
          <cell r="F1570">
            <v>341</v>
          </cell>
          <cell r="G1570">
            <v>70.879235086261247</v>
          </cell>
          <cell r="H1570">
            <v>20</v>
          </cell>
          <cell r="I1570">
            <v>70.87923508626065</v>
          </cell>
        </row>
        <row r="1571">
          <cell r="E1571">
            <v>22405</v>
          </cell>
          <cell r="F1571">
            <v>1297</v>
          </cell>
          <cell r="H1571" t="str">
            <v>20 Ergebnis</v>
          </cell>
          <cell r="I1571">
            <v>57.888864092836414</v>
          </cell>
        </row>
        <row r="1572">
          <cell r="A1572">
            <v>1990</v>
          </cell>
          <cell r="B1572" t="str">
            <v>Stadt Bremen</v>
          </cell>
          <cell r="C1572" t="str">
            <v>insgesamt</v>
          </cell>
          <cell r="D1572">
            <v>25</v>
          </cell>
          <cell r="E1572">
            <v>4741.5</v>
          </cell>
          <cell r="F1572">
            <v>402</v>
          </cell>
          <cell r="G1572">
            <v>84.783296425182144</v>
          </cell>
          <cell r="H1572">
            <v>25</v>
          </cell>
          <cell r="I1572">
            <v>84.783296425181902</v>
          </cell>
        </row>
        <row r="1573">
          <cell r="A1573">
            <v>1990</v>
          </cell>
          <cell r="B1573" t="str">
            <v>Stadt Bremen</v>
          </cell>
          <cell r="C1573" t="str">
            <v>insgesamt</v>
          </cell>
          <cell r="D1573">
            <v>26</v>
          </cell>
          <cell r="E1573">
            <v>4578</v>
          </cell>
          <cell r="F1573">
            <v>396</v>
          </cell>
          <cell r="G1573">
            <v>86.500655307994208</v>
          </cell>
          <cell r="H1573">
            <v>25</v>
          </cell>
          <cell r="I1573">
            <v>86.500655307994748</v>
          </cell>
        </row>
        <row r="1574">
          <cell r="A1574">
            <v>1990</v>
          </cell>
          <cell r="B1574" t="str">
            <v>Stadt Bremen</v>
          </cell>
          <cell r="C1574" t="str">
            <v>insgesamt</v>
          </cell>
          <cell r="D1574">
            <v>27</v>
          </cell>
          <cell r="E1574">
            <v>4574</v>
          </cell>
          <cell r="F1574">
            <v>452</v>
          </cell>
          <cell r="G1574">
            <v>98.819414079580852</v>
          </cell>
          <cell r="H1574">
            <v>25</v>
          </cell>
          <cell r="I1574">
            <v>98.819414079580241</v>
          </cell>
        </row>
        <row r="1575">
          <cell r="A1575">
            <v>1990</v>
          </cell>
          <cell r="B1575" t="str">
            <v>Stadt Bremen</v>
          </cell>
          <cell r="C1575" t="str">
            <v>insgesamt</v>
          </cell>
          <cell r="D1575">
            <v>28</v>
          </cell>
          <cell r="E1575">
            <v>4508.5</v>
          </cell>
          <cell r="F1575">
            <v>420</v>
          </cell>
          <cell r="G1575">
            <v>93.157369413330287</v>
          </cell>
          <cell r="H1575">
            <v>25</v>
          </cell>
          <cell r="I1575">
            <v>93.157369413330386</v>
          </cell>
        </row>
        <row r="1576">
          <cell r="A1576">
            <v>1990</v>
          </cell>
          <cell r="B1576" t="str">
            <v>Stadt Bremen</v>
          </cell>
          <cell r="C1576" t="str">
            <v>insgesamt</v>
          </cell>
          <cell r="D1576">
            <v>29</v>
          </cell>
          <cell r="E1576">
            <v>4395.5</v>
          </cell>
          <cell r="F1576">
            <v>408</v>
          </cell>
          <cell r="G1576">
            <v>92.822204527357115</v>
          </cell>
          <cell r="H1576">
            <v>25</v>
          </cell>
          <cell r="I1576">
            <v>92.822204527357528</v>
          </cell>
        </row>
        <row r="1577">
          <cell r="E1577">
            <v>22797.5</v>
          </cell>
          <cell r="F1577">
            <v>2078</v>
          </cell>
          <cell r="H1577" t="str">
            <v>25 Ergebnis</v>
          </cell>
          <cell r="I1577">
            <v>91.150345432613221</v>
          </cell>
        </row>
        <row r="1578">
          <cell r="A1578">
            <v>1990</v>
          </cell>
          <cell r="B1578" t="str">
            <v>Stadt Bremen</v>
          </cell>
          <cell r="C1578" t="str">
            <v>insgesamt</v>
          </cell>
          <cell r="D1578">
            <v>30</v>
          </cell>
          <cell r="E1578">
            <v>4275</v>
          </cell>
          <cell r="F1578">
            <v>360</v>
          </cell>
          <cell r="G1578">
            <v>84.210526315788755</v>
          </cell>
          <cell r="H1578">
            <v>30</v>
          </cell>
          <cell r="I1578">
            <v>84.210526315789465</v>
          </cell>
        </row>
        <row r="1579">
          <cell r="A1579">
            <v>1990</v>
          </cell>
          <cell r="B1579" t="str">
            <v>Stadt Bremen</v>
          </cell>
          <cell r="C1579" t="str">
            <v>insgesamt</v>
          </cell>
          <cell r="D1579">
            <v>31</v>
          </cell>
          <cell r="E1579">
            <v>4154</v>
          </cell>
          <cell r="F1579">
            <v>295</v>
          </cell>
          <cell r="G1579">
            <v>71.015888300432863</v>
          </cell>
          <cell r="H1579">
            <v>30</v>
          </cell>
          <cell r="I1579">
            <v>71.015888300433318</v>
          </cell>
        </row>
        <row r="1580">
          <cell r="A1580">
            <v>1990</v>
          </cell>
          <cell r="B1580" t="str">
            <v>Stadt Bremen</v>
          </cell>
          <cell r="C1580" t="str">
            <v>insgesamt</v>
          </cell>
          <cell r="D1580">
            <v>32</v>
          </cell>
          <cell r="E1580">
            <v>4065.5</v>
          </cell>
          <cell r="F1580">
            <v>234</v>
          </cell>
          <cell r="G1580">
            <v>57.557496002952291</v>
          </cell>
          <cell r="H1580">
            <v>30</v>
          </cell>
          <cell r="I1580">
            <v>57.557496002951666</v>
          </cell>
        </row>
        <row r="1581">
          <cell r="A1581">
            <v>1990</v>
          </cell>
          <cell r="B1581" t="str">
            <v>Stadt Bremen</v>
          </cell>
          <cell r="C1581" t="str">
            <v>insgesamt</v>
          </cell>
          <cell r="D1581">
            <v>33</v>
          </cell>
          <cell r="E1581">
            <v>4018</v>
          </cell>
          <cell r="F1581">
            <v>225</v>
          </cell>
          <cell r="G1581">
            <v>55.998008959681449</v>
          </cell>
          <cell r="H1581">
            <v>30</v>
          </cell>
          <cell r="I1581">
            <v>55.998008959681435</v>
          </cell>
        </row>
        <row r="1582">
          <cell r="A1582">
            <v>1990</v>
          </cell>
          <cell r="B1582" t="str">
            <v>Stadt Bremen</v>
          </cell>
          <cell r="C1582" t="str">
            <v>insgesamt</v>
          </cell>
          <cell r="D1582">
            <v>34</v>
          </cell>
          <cell r="E1582">
            <v>3893.5</v>
          </cell>
          <cell r="F1582">
            <v>191</v>
          </cell>
          <cell r="G1582">
            <v>49.056119172981255</v>
          </cell>
          <cell r="H1582">
            <v>30</v>
          </cell>
          <cell r="I1582">
            <v>49.056119172980608</v>
          </cell>
        </row>
        <row r="1583">
          <cell r="E1583">
            <v>20406</v>
          </cell>
          <cell r="F1583">
            <v>1305</v>
          </cell>
          <cell r="H1583" t="str">
            <v>30 Ergebnis</v>
          </cell>
          <cell r="I1583">
            <v>63.951778888562188</v>
          </cell>
        </row>
        <row r="1584">
          <cell r="A1584">
            <v>1990</v>
          </cell>
          <cell r="B1584" t="str">
            <v>Stadt Bremen</v>
          </cell>
          <cell r="C1584" t="str">
            <v>insgesamt</v>
          </cell>
          <cell r="D1584">
            <v>35</v>
          </cell>
          <cell r="E1584">
            <v>3725.5</v>
          </cell>
          <cell r="F1584">
            <v>145</v>
          </cell>
          <cell r="G1584">
            <v>38.920950208026213</v>
          </cell>
          <cell r="H1584">
            <v>35</v>
          </cell>
          <cell r="I1584">
            <v>38.920950208025772</v>
          </cell>
        </row>
        <row r="1585">
          <cell r="A1585">
            <v>1990</v>
          </cell>
          <cell r="B1585" t="str">
            <v>Stadt Bremen</v>
          </cell>
          <cell r="C1585" t="str">
            <v>insgesamt</v>
          </cell>
          <cell r="D1585">
            <v>36</v>
          </cell>
          <cell r="E1585">
            <v>3634.5</v>
          </cell>
          <cell r="F1585">
            <v>116</v>
          </cell>
          <cell r="G1585">
            <v>31.916357133030026</v>
          </cell>
          <cell r="H1585">
            <v>35</v>
          </cell>
          <cell r="I1585">
            <v>31.916357133030676</v>
          </cell>
        </row>
        <row r="1586">
          <cell r="A1586">
            <v>1990</v>
          </cell>
          <cell r="B1586" t="str">
            <v>Stadt Bremen</v>
          </cell>
          <cell r="C1586" t="str">
            <v>insgesamt</v>
          </cell>
          <cell r="D1586">
            <v>37</v>
          </cell>
          <cell r="E1586">
            <v>3624</v>
          </cell>
          <cell r="F1586">
            <v>67</v>
          </cell>
          <cell r="G1586">
            <v>18.487858719646802</v>
          </cell>
          <cell r="H1586">
            <v>35</v>
          </cell>
          <cell r="I1586">
            <v>18.487858719646802</v>
          </cell>
        </row>
        <row r="1587">
          <cell r="A1587">
            <v>1990</v>
          </cell>
          <cell r="B1587" t="str">
            <v>Stadt Bremen</v>
          </cell>
          <cell r="C1587" t="str">
            <v>insgesamt</v>
          </cell>
          <cell r="D1587">
            <v>38</v>
          </cell>
          <cell r="E1587">
            <v>3637</v>
          </cell>
          <cell r="F1587">
            <v>60</v>
          </cell>
          <cell r="G1587">
            <v>16.497113005224101</v>
          </cell>
          <cell r="H1587">
            <v>35</v>
          </cell>
          <cell r="I1587">
            <v>16.497113005224087</v>
          </cell>
        </row>
        <row r="1588">
          <cell r="A1588">
            <v>1990</v>
          </cell>
          <cell r="B1588" t="str">
            <v>Stadt Bremen</v>
          </cell>
          <cell r="C1588" t="str">
            <v>insgesamt</v>
          </cell>
          <cell r="D1588">
            <v>39</v>
          </cell>
          <cell r="E1588">
            <v>3765.5</v>
          </cell>
          <cell r="F1588">
            <v>47</v>
          </cell>
          <cell r="G1588">
            <v>12.481742132518924</v>
          </cell>
          <cell r="H1588">
            <v>35</v>
          </cell>
          <cell r="I1588">
            <v>12.481742132518921</v>
          </cell>
        </row>
        <row r="1589">
          <cell r="E1589">
            <v>18386.5</v>
          </cell>
          <cell r="F1589">
            <v>435</v>
          </cell>
          <cell r="H1589" t="str">
            <v>35 Ergebnis</v>
          </cell>
          <cell r="I1589">
            <v>23.658662605716149</v>
          </cell>
        </row>
        <row r="1590">
          <cell r="A1590">
            <v>1990</v>
          </cell>
          <cell r="B1590" t="str">
            <v>Stadt Bremen</v>
          </cell>
          <cell r="C1590" t="str">
            <v>insgesamt</v>
          </cell>
          <cell r="D1590">
            <v>40</v>
          </cell>
          <cell r="E1590">
            <v>3860.5</v>
          </cell>
          <cell r="F1590">
            <v>33</v>
          </cell>
          <cell r="G1590">
            <v>8.5481155290765631</v>
          </cell>
          <cell r="H1590">
            <v>45</v>
          </cell>
          <cell r="I1590">
            <v>8.5481155290765454</v>
          </cell>
        </row>
        <row r="1591">
          <cell r="A1591">
            <v>1990</v>
          </cell>
          <cell r="B1591" t="str">
            <v>Stadt Bremen</v>
          </cell>
          <cell r="C1591" t="str">
            <v>insgesamt</v>
          </cell>
          <cell r="D1591">
            <v>41</v>
          </cell>
          <cell r="E1591">
            <v>3734</v>
          </cell>
          <cell r="F1591">
            <v>18</v>
          </cell>
          <cell r="G1591">
            <v>4.8205677557579127</v>
          </cell>
          <cell r="H1591">
            <v>45</v>
          </cell>
          <cell r="I1591">
            <v>4.8205677557579003</v>
          </cell>
        </row>
        <row r="1592">
          <cell r="A1592">
            <v>1990</v>
          </cell>
          <cell r="B1592" t="str">
            <v>Stadt Bremen</v>
          </cell>
          <cell r="C1592" t="str">
            <v>insgesamt</v>
          </cell>
          <cell r="D1592">
            <v>42</v>
          </cell>
          <cell r="E1592">
            <v>3573.5</v>
          </cell>
          <cell r="F1592">
            <v>15</v>
          </cell>
          <cell r="G1592">
            <v>4.1975654120610173</v>
          </cell>
          <cell r="H1592">
            <v>45</v>
          </cell>
          <cell r="I1592">
            <v>4.197565412061004</v>
          </cell>
        </row>
        <row r="1593">
          <cell r="A1593">
            <v>1990</v>
          </cell>
          <cell r="B1593" t="str">
            <v>Stadt Bremen</v>
          </cell>
          <cell r="C1593" t="str">
            <v>insgesamt</v>
          </cell>
          <cell r="D1593">
            <v>43</v>
          </cell>
          <cell r="E1593">
            <v>3526</v>
          </cell>
          <cell r="F1593">
            <v>6</v>
          </cell>
          <cell r="G1593">
            <v>1.701644923426002</v>
          </cell>
          <cell r="H1593">
            <v>45</v>
          </cell>
          <cell r="I1593">
            <v>1.7016449234259783</v>
          </cell>
        </row>
        <row r="1594">
          <cell r="A1594">
            <v>1990</v>
          </cell>
          <cell r="B1594" t="str">
            <v>Stadt Bremen</v>
          </cell>
          <cell r="C1594" t="str">
            <v>insgesamt</v>
          </cell>
          <cell r="D1594">
            <v>44</v>
          </cell>
          <cell r="E1594">
            <v>3199.5</v>
          </cell>
          <cell r="F1594">
            <v>2</v>
          </cell>
          <cell r="G1594">
            <v>0.62509767151117379</v>
          </cell>
          <cell r="H1594">
            <v>45</v>
          </cell>
          <cell r="I1594">
            <v>0.62509767151117357</v>
          </cell>
        </row>
        <row r="1595">
          <cell r="A1595">
            <v>1990</v>
          </cell>
          <cell r="B1595" t="str">
            <v>Stadt Bremen</v>
          </cell>
          <cell r="C1595" t="str">
            <v>insgesamt</v>
          </cell>
          <cell r="D1595">
            <v>45</v>
          </cell>
          <cell r="E1595">
            <v>3318.5</v>
          </cell>
          <cell r="F1595">
            <v>1</v>
          </cell>
          <cell r="G1595">
            <v>0.30134096730450471</v>
          </cell>
          <cell r="H1595">
            <v>45</v>
          </cell>
          <cell r="I1595">
            <v>0.30134096730450505</v>
          </cell>
        </row>
        <row r="1596">
          <cell r="A1596">
            <v>1990</v>
          </cell>
          <cell r="B1596" t="str">
            <v>Stadt Bremen</v>
          </cell>
          <cell r="C1596" t="str">
            <v>insgesamt</v>
          </cell>
          <cell r="D1596">
            <v>46</v>
          </cell>
          <cell r="E1596">
            <v>3768</v>
          </cell>
          <cell r="F1596">
            <v>1</v>
          </cell>
          <cell r="G1596">
            <v>0.26539278131634741</v>
          </cell>
          <cell r="H1596">
            <v>45</v>
          </cell>
          <cell r="I1596">
            <v>0.26539278131634819</v>
          </cell>
        </row>
        <row r="1597">
          <cell r="A1597">
            <v>1990</v>
          </cell>
          <cell r="B1597" t="str">
            <v>Stadt Bremen</v>
          </cell>
          <cell r="C1597" t="str">
            <v>insgesamt</v>
          </cell>
          <cell r="D1597">
            <v>47</v>
          </cell>
          <cell r="E1597">
            <v>3837</v>
          </cell>
          <cell r="F1597">
            <v>1</v>
          </cell>
          <cell r="G1597">
            <v>0.26062027625749296</v>
          </cell>
          <cell r="H1597">
            <v>45</v>
          </cell>
          <cell r="I1597">
            <v>0.26062027625749284</v>
          </cell>
        </row>
        <row r="1598">
          <cell r="A1598">
            <v>1990</v>
          </cell>
          <cell r="B1598" t="str">
            <v>Stadt Bremen</v>
          </cell>
          <cell r="C1598" t="str">
            <v>insgesamt</v>
          </cell>
          <cell r="D1598">
            <v>48</v>
          </cell>
          <cell r="E1598">
            <v>4105.5</v>
          </cell>
          <cell r="F1598">
            <v>0</v>
          </cell>
          <cell r="G1598">
            <v>0</v>
          </cell>
          <cell r="H1598">
            <v>45</v>
          </cell>
          <cell r="I1598">
            <v>0</v>
          </cell>
        </row>
        <row r="1599">
          <cell r="A1599">
            <v>1990</v>
          </cell>
          <cell r="B1599" t="str">
            <v>Stadt Bremen</v>
          </cell>
          <cell r="C1599" t="str">
            <v>insgesamt</v>
          </cell>
          <cell r="D1599">
            <v>49</v>
          </cell>
          <cell r="E1599">
            <v>4380.5</v>
          </cell>
          <cell r="F1599">
            <v>3</v>
          </cell>
          <cell r="G1599">
            <v>0.68485332724574843</v>
          </cell>
          <cell r="H1599">
            <v>45</v>
          </cell>
          <cell r="I1599">
            <v>0.68485332724574821</v>
          </cell>
        </row>
        <row r="1600">
          <cell r="E1600">
            <v>37303</v>
          </cell>
          <cell r="F1600">
            <v>80</v>
          </cell>
          <cell r="H1600" t="str">
            <v>45 Ergebnis</v>
          </cell>
          <cell r="I1600">
            <v>2.1445996300565637</v>
          </cell>
        </row>
        <row r="1601">
          <cell r="A1601">
            <v>1990</v>
          </cell>
          <cell r="B1601" t="str">
            <v>Bremerhaven</v>
          </cell>
          <cell r="C1601" t="str">
            <v>Deutsch</v>
          </cell>
          <cell r="D1601">
            <v>15</v>
          </cell>
          <cell r="E1601">
            <v>498.5</v>
          </cell>
          <cell r="F1601">
            <v>2</v>
          </cell>
          <cell r="G1601">
            <v>4.0120361083249501</v>
          </cell>
          <cell r="H1601">
            <v>15</v>
          </cell>
          <cell r="I1601">
            <v>4.0120361083249749</v>
          </cell>
        </row>
        <row r="1602">
          <cell r="A1602">
            <v>1990</v>
          </cell>
          <cell r="B1602" t="str">
            <v>Bremerhaven</v>
          </cell>
          <cell r="C1602" t="str">
            <v>Deutsch</v>
          </cell>
          <cell r="D1602">
            <v>16</v>
          </cell>
          <cell r="E1602">
            <v>574</v>
          </cell>
          <cell r="F1602">
            <v>1</v>
          </cell>
          <cell r="G1602">
            <v>1.7421602787456689</v>
          </cell>
          <cell r="H1602">
            <v>15</v>
          </cell>
          <cell r="I1602">
            <v>1.7421602787456445</v>
          </cell>
        </row>
        <row r="1603">
          <cell r="A1603">
            <v>1990</v>
          </cell>
          <cell r="B1603" t="str">
            <v>Bremerhaven</v>
          </cell>
          <cell r="C1603" t="str">
            <v>Deutsch</v>
          </cell>
          <cell r="D1603">
            <v>17</v>
          </cell>
          <cell r="E1603">
            <v>628.5</v>
          </cell>
          <cell r="F1603">
            <v>9</v>
          </cell>
          <cell r="G1603">
            <v>14.319809069212416</v>
          </cell>
          <cell r="H1603">
            <v>15</v>
          </cell>
          <cell r="I1603">
            <v>14.319809069212409</v>
          </cell>
        </row>
        <row r="1604">
          <cell r="A1604">
            <v>1990</v>
          </cell>
          <cell r="B1604" t="str">
            <v>Bremerhaven</v>
          </cell>
          <cell r="C1604" t="str">
            <v>Deutsch</v>
          </cell>
          <cell r="D1604">
            <v>18</v>
          </cell>
          <cell r="E1604">
            <v>734</v>
          </cell>
          <cell r="F1604">
            <v>22</v>
          </cell>
          <cell r="G1604">
            <v>29.972752043596707</v>
          </cell>
          <cell r="H1604">
            <v>15</v>
          </cell>
          <cell r="I1604">
            <v>29.972752043596728</v>
          </cell>
        </row>
        <row r="1605">
          <cell r="A1605">
            <v>1990</v>
          </cell>
          <cell r="B1605" t="str">
            <v>Bremerhaven</v>
          </cell>
          <cell r="C1605" t="str">
            <v>Deutsch</v>
          </cell>
          <cell r="D1605">
            <v>19</v>
          </cell>
          <cell r="E1605">
            <v>791</v>
          </cell>
          <cell r="F1605">
            <v>36</v>
          </cell>
          <cell r="G1605">
            <v>45.512010113779908</v>
          </cell>
          <cell r="H1605">
            <v>15</v>
          </cell>
          <cell r="I1605">
            <v>45.512010113780029</v>
          </cell>
        </row>
        <row r="1606">
          <cell r="E1606">
            <v>3226</v>
          </cell>
          <cell r="F1606">
            <v>70</v>
          </cell>
          <cell r="H1606" t="str">
            <v>15 Ergebnis</v>
          </cell>
          <cell r="I1606">
            <v>21.698698078115314</v>
          </cell>
        </row>
        <row r="1607">
          <cell r="A1607">
            <v>1990</v>
          </cell>
          <cell r="B1607" t="str">
            <v>Bremerhaven</v>
          </cell>
          <cell r="C1607" t="str">
            <v>Deutsch</v>
          </cell>
          <cell r="D1607">
            <v>20</v>
          </cell>
          <cell r="E1607">
            <v>839.5</v>
          </cell>
          <cell r="F1607">
            <v>43</v>
          </cell>
          <cell r="G1607">
            <v>51.220964860035053</v>
          </cell>
          <cell r="H1607">
            <v>20</v>
          </cell>
          <cell r="I1607">
            <v>51.220964860035735</v>
          </cell>
        </row>
        <row r="1608">
          <cell r="A1608">
            <v>1990</v>
          </cell>
          <cell r="B1608" t="str">
            <v>Bremerhaven</v>
          </cell>
          <cell r="C1608" t="str">
            <v>Deutsch</v>
          </cell>
          <cell r="D1608">
            <v>21</v>
          </cell>
          <cell r="E1608">
            <v>929.5</v>
          </cell>
          <cell r="F1608">
            <v>66</v>
          </cell>
          <cell r="G1608">
            <v>71.005917159763754</v>
          </cell>
          <cell r="H1608">
            <v>20</v>
          </cell>
          <cell r="I1608">
            <v>71.005917159763314</v>
          </cell>
        </row>
        <row r="1609">
          <cell r="A1609">
            <v>1990</v>
          </cell>
          <cell r="B1609" t="str">
            <v>Bremerhaven</v>
          </cell>
          <cell r="C1609" t="str">
            <v>Deutsch</v>
          </cell>
          <cell r="D1609">
            <v>22</v>
          </cell>
          <cell r="E1609">
            <v>974</v>
          </cell>
          <cell r="F1609">
            <v>79</v>
          </cell>
          <cell r="G1609">
            <v>81.108829568788295</v>
          </cell>
          <cell r="H1609">
            <v>20</v>
          </cell>
          <cell r="I1609">
            <v>81.108829568788494</v>
          </cell>
        </row>
        <row r="1610">
          <cell r="A1610">
            <v>1990</v>
          </cell>
          <cell r="B1610" t="str">
            <v>Bremerhaven</v>
          </cell>
          <cell r="C1610" t="str">
            <v>Deutsch</v>
          </cell>
          <cell r="D1610">
            <v>23</v>
          </cell>
          <cell r="E1610">
            <v>1004</v>
          </cell>
          <cell r="F1610">
            <v>77</v>
          </cell>
          <cell r="G1610">
            <v>76.693227091633901</v>
          </cell>
          <cell r="H1610">
            <v>20</v>
          </cell>
          <cell r="I1610">
            <v>76.69322709163346</v>
          </cell>
        </row>
        <row r="1611">
          <cell r="A1611">
            <v>1990</v>
          </cell>
          <cell r="B1611" t="str">
            <v>Bremerhaven</v>
          </cell>
          <cell r="C1611" t="str">
            <v>Deutsch</v>
          </cell>
          <cell r="D1611">
            <v>24</v>
          </cell>
          <cell r="E1611">
            <v>982</v>
          </cell>
          <cell r="F1611">
            <v>72</v>
          </cell>
          <cell r="G1611">
            <v>73.319755600813906</v>
          </cell>
          <cell r="H1611">
            <v>20</v>
          </cell>
          <cell r="I1611">
            <v>73.319755600814659</v>
          </cell>
        </row>
        <row r="1612">
          <cell r="E1612">
            <v>4729</v>
          </cell>
          <cell r="F1612">
            <v>337</v>
          </cell>
          <cell r="H1612" t="str">
            <v>20 Ergebnis</v>
          </cell>
          <cell r="I1612">
            <v>71.262423345316137</v>
          </cell>
        </row>
        <row r="1613">
          <cell r="A1613">
            <v>1990</v>
          </cell>
          <cell r="B1613" t="str">
            <v>Bremerhaven</v>
          </cell>
          <cell r="C1613" t="str">
            <v>Deutsch</v>
          </cell>
          <cell r="D1613">
            <v>25</v>
          </cell>
          <cell r="E1613">
            <v>984.5</v>
          </cell>
          <cell r="F1613">
            <v>98</v>
          </cell>
          <cell r="G1613">
            <v>99.542915185372664</v>
          </cell>
          <cell r="H1613">
            <v>25</v>
          </cell>
          <cell r="I1613">
            <v>99.542915185373275</v>
          </cell>
        </row>
        <row r="1614">
          <cell r="A1614">
            <v>1990</v>
          </cell>
          <cell r="B1614" t="str">
            <v>Bremerhaven</v>
          </cell>
          <cell r="C1614" t="str">
            <v>Deutsch</v>
          </cell>
          <cell r="D1614">
            <v>26</v>
          </cell>
          <cell r="E1614">
            <v>964</v>
          </cell>
          <cell r="F1614">
            <v>93</v>
          </cell>
          <cell r="G1614">
            <v>96.473029045642434</v>
          </cell>
          <cell r="H1614">
            <v>25</v>
          </cell>
          <cell r="I1614">
            <v>96.473029045643159</v>
          </cell>
        </row>
        <row r="1615">
          <cell r="A1615">
            <v>1990</v>
          </cell>
          <cell r="B1615" t="str">
            <v>Bremerhaven</v>
          </cell>
          <cell r="C1615" t="str">
            <v>Deutsch</v>
          </cell>
          <cell r="D1615">
            <v>27</v>
          </cell>
          <cell r="E1615">
            <v>931.5</v>
          </cell>
          <cell r="F1615">
            <v>79</v>
          </cell>
          <cell r="G1615">
            <v>84.809447128288369</v>
          </cell>
          <cell r="H1615">
            <v>25</v>
          </cell>
          <cell r="I1615">
            <v>84.809447128287715</v>
          </cell>
        </row>
        <row r="1616">
          <cell r="A1616">
            <v>1990</v>
          </cell>
          <cell r="B1616" t="str">
            <v>Bremerhaven</v>
          </cell>
          <cell r="C1616" t="str">
            <v>Deutsch</v>
          </cell>
          <cell r="D1616">
            <v>28</v>
          </cell>
          <cell r="E1616">
            <v>934.5</v>
          </cell>
          <cell r="F1616">
            <v>103</v>
          </cell>
          <cell r="G1616">
            <v>110.2193686463344</v>
          </cell>
          <cell r="H1616">
            <v>25</v>
          </cell>
          <cell r="I1616">
            <v>110.21936864633496</v>
          </cell>
        </row>
        <row r="1617">
          <cell r="A1617">
            <v>1990</v>
          </cell>
          <cell r="B1617" t="str">
            <v>Bremerhaven</v>
          </cell>
          <cell r="C1617" t="str">
            <v>Deutsch</v>
          </cell>
          <cell r="D1617">
            <v>29</v>
          </cell>
          <cell r="E1617">
            <v>885.5</v>
          </cell>
          <cell r="F1617">
            <v>66</v>
          </cell>
          <cell r="G1617">
            <v>74.53416149068282</v>
          </cell>
          <cell r="H1617">
            <v>25</v>
          </cell>
          <cell r="I1617">
            <v>74.534161490683232</v>
          </cell>
        </row>
        <row r="1618">
          <cell r="E1618">
            <v>4700</v>
          </cell>
          <cell r="F1618">
            <v>439</v>
          </cell>
          <cell r="H1618" t="str">
            <v>25 Ergebnis</v>
          </cell>
          <cell r="I1618">
            <v>93.40425531914893</v>
          </cell>
        </row>
        <row r="1619">
          <cell r="A1619">
            <v>1990</v>
          </cell>
          <cell r="B1619" t="str">
            <v>Bremerhaven</v>
          </cell>
          <cell r="C1619" t="str">
            <v>Deutsch</v>
          </cell>
          <cell r="D1619">
            <v>30</v>
          </cell>
          <cell r="E1619">
            <v>837.5</v>
          </cell>
          <cell r="F1619">
            <v>62</v>
          </cell>
          <cell r="G1619">
            <v>74.029850746268863</v>
          </cell>
          <cell r="H1619">
            <v>30</v>
          </cell>
          <cell r="I1619">
            <v>74.02985074626865</v>
          </cell>
        </row>
        <row r="1620">
          <cell r="A1620">
            <v>1990</v>
          </cell>
          <cell r="B1620" t="str">
            <v>Bremerhaven</v>
          </cell>
          <cell r="C1620" t="str">
            <v>Deutsch</v>
          </cell>
          <cell r="D1620">
            <v>31</v>
          </cell>
          <cell r="E1620">
            <v>821.5</v>
          </cell>
          <cell r="F1620">
            <v>51</v>
          </cell>
          <cell r="G1620">
            <v>62.081558125380276</v>
          </cell>
          <cell r="H1620">
            <v>30</v>
          </cell>
          <cell r="I1620">
            <v>62.081558125380397</v>
          </cell>
        </row>
        <row r="1621">
          <cell r="A1621">
            <v>1990</v>
          </cell>
          <cell r="B1621" t="str">
            <v>Bremerhaven</v>
          </cell>
          <cell r="C1621" t="str">
            <v>Deutsch</v>
          </cell>
          <cell r="D1621">
            <v>32</v>
          </cell>
          <cell r="E1621">
            <v>792.5</v>
          </cell>
          <cell r="F1621">
            <v>31</v>
          </cell>
          <cell r="G1621">
            <v>39.116719242901993</v>
          </cell>
          <cell r="H1621">
            <v>30</v>
          </cell>
          <cell r="I1621">
            <v>39.116719242902207</v>
          </cell>
        </row>
        <row r="1622">
          <cell r="A1622">
            <v>1990</v>
          </cell>
          <cell r="B1622" t="str">
            <v>Bremerhaven</v>
          </cell>
          <cell r="C1622" t="str">
            <v>Deutsch</v>
          </cell>
          <cell r="D1622">
            <v>33</v>
          </cell>
          <cell r="E1622">
            <v>773.5</v>
          </cell>
          <cell r="F1622">
            <v>27</v>
          </cell>
          <cell r="G1622">
            <v>34.906270200387134</v>
          </cell>
          <cell r="H1622">
            <v>30</v>
          </cell>
          <cell r="I1622">
            <v>34.906270200387851</v>
          </cell>
        </row>
        <row r="1623">
          <cell r="A1623">
            <v>1990</v>
          </cell>
          <cell r="B1623" t="str">
            <v>Bremerhaven</v>
          </cell>
          <cell r="C1623" t="str">
            <v>Deutsch</v>
          </cell>
          <cell r="D1623">
            <v>34</v>
          </cell>
          <cell r="E1623">
            <v>767</v>
          </cell>
          <cell r="F1623">
            <v>27</v>
          </cell>
          <cell r="G1623">
            <v>35.202086049544278</v>
          </cell>
          <cell r="H1623">
            <v>30</v>
          </cell>
          <cell r="I1623">
            <v>35.202086049543674</v>
          </cell>
        </row>
        <row r="1624">
          <cell r="E1624">
            <v>3992</v>
          </cell>
          <cell r="F1624">
            <v>198</v>
          </cell>
          <cell r="H1624" t="str">
            <v>30 Ergebnis</v>
          </cell>
          <cell r="I1624">
            <v>49.599198396793582</v>
          </cell>
        </row>
        <row r="1625">
          <cell r="A1625">
            <v>1990</v>
          </cell>
          <cell r="B1625" t="str">
            <v>Bremerhaven</v>
          </cell>
          <cell r="C1625" t="str">
            <v>Deutsch</v>
          </cell>
          <cell r="D1625">
            <v>35</v>
          </cell>
          <cell r="E1625">
            <v>779</v>
          </cell>
          <cell r="F1625">
            <v>30</v>
          </cell>
          <cell r="G1625">
            <v>38.510911424903213</v>
          </cell>
          <cell r="H1625">
            <v>35</v>
          </cell>
          <cell r="I1625">
            <v>38.510911424903725</v>
          </cell>
        </row>
        <row r="1626">
          <cell r="A1626">
            <v>1990</v>
          </cell>
          <cell r="B1626" t="str">
            <v>Bremerhaven</v>
          </cell>
          <cell r="C1626" t="str">
            <v>Deutsch</v>
          </cell>
          <cell r="D1626">
            <v>36</v>
          </cell>
          <cell r="E1626">
            <v>759.5</v>
          </cell>
          <cell r="F1626">
            <v>12</v>
          </cell>
          <cell r="G1626">
            <v>15.799868334430524</v>
          </cell>
          <cell r="H1626">
            <v>35</v>
          </cell>
          <cell r="I1626">
            <v>15.799868334430547</v>
          </cell>
        </row>
        <row r="1627">
          <cell r="A1627">
            <v>1990</v>
          </cell>
          <cell r="B1627" t="str">
            <v>Bremerhaven</v>
          </cell>
          <cell r="C1627" t="str">
            <v>Deutsch</v>
          </cell>
          <cell r="D1627">
            <v>37</v>
          </cell>
          <cell r="E1627">
            <v>735</v>
          </cell>
          <cell r="F1627">
            <v>10</v>
          </cell>
          <cell r="G1627">
            <v>13.605442176870751</v>
          </cell>
          <cell r="H1627">
            <v>35</v>
          </cell>
          <cell r="I1627">
            <v>13.605442176870747</v>
          </cell>
        </row>
        <row r="1628">
          <cell r="A1628">
            <v>1990</v>
          </cell>
          <cell r="B1628" t="str">
            <v>Bremerhaven</v>
          </cell>
          <cell r="C1628" t="str">
            <v>Deutsch</v>
          </cell>
          <cell r="D1628">
            <v>38</v>
          </cell>
          <cell r="E1628">
            <v>730</v>
          </cell>
          <cell r="F1628">
            <v>6</v>
          </cell>
          <cell r="G1628">
            <v>8.2191780821917906</v>
          </cell>
          <cell r="H1628">
            <v>35</v>
          </cell>
          <cell r="I1628">
            <v>8.2191780821917799</v>
          </cell>
        </row>
        <row r="1629">
          <cell r="A1629">
            <v>1990</v>
          </cell>
          <cell r="B1629" t="str">
            <v>Bremerhaven</v>
          </cell>
          <cell r="C1629" t="str">
            <v>Deutsch</v>
          </cell>
          <cell r="D1629">
            <v>39</v>
          </cell>
          <cell r="E1629">
            <v>718</v>
          </cell>
          <cell r="F1629">
            <v>7</v>
          </cell>
          <cell r="G1629">
            <v>9.7493036211698936</v>
          </cell>
          <cell r="H1629">
            <v>35</v>
          </cell>
          <cell r="I1629">
            <v>9.7493036211699167</v>
          </cell>
        </row>
        <row r="1630">
          <cell r="E1630">
            <v>3721.5</v>
          </cell>
          <cell r="F1630">
            <v>65</v>
          </cell>
          <cell r="H1630" t="str">
            <v>35 Ergebnis</v>
          </cell>
          <cell r="I1630">
            <v>17.466075507187963</v>
          </cell>
        </row>
        <row r="1631">
          <cell r="A1631">
            <v>1990</v>
          </cell>
          <cell r="B1631" t="str">
            <v>Bremerhaven</v>
          </cell>
          <cell r="C1631" t="str">
            <v>Deutsch</v>
          </cell>
          <cell r="D1631">
            <v>40</v>
          </cell>
          <cell r="E1631">
            <v>724</v>
          </cell>
          <cell r="F1631">
            <v>11</v>
          </cell>
          <cell r="G1631">
            <v>15.193370165745872</v>
          </cell>
          <cell r="H1631">
            <v>45</v>
          </cell>
          <cell r="I1631">
            <v>15.193370165745856</v>
          </cell>
        </row>
        <row r="1632">
          <cell r="A1632">
            <v>1990</v>
          </cell>
          <cell r="B1632" t="str">
            <v>Bremerhaven</v>
          </cell>
          <cell r="C1632" t="str">
            <v>Deutsch</v>
          </cell>
          <cell r="D1632">
            <v>41</v>
          </cell>
          <cell r="E1632">
            <v>704</v>
          </cell>
          <cell r="F1632">
            <v>1</v>
          </cell>
          <cell r="G1632">
            <v>1.4204545454545547</v>
          </cell>
          <cell r="H1632">
            <v>45</v>
          </cell>
          <cell r="I1632">
            <v>1.4204545454545454</v>
          </cell>
        </row>
        <row r="1633">
          <cell r="A1633">
            <v>1990</v>
          </cell>
          <cell r="B1633" t="str">
            <v>Bremerhaven</v>
          </cell>
          <cell r="C1633" t="str">
            <v>Deutsch</v>
          </cell>
          <cell r="D1633">
            <v>42</v>
          </cell>
          <cell r="E1633">
            <v>685.5</v>
          </cell>
          <cell r="F1633">
            <v>2</v>
          </cell>
          <cell r="G1633">
            <v>2.9175784099197783</v>
          </cell>
          <cell r="H1633">
            <v>45</v>
          </cell>
          <cell r="I1633">
            <v>2.9175784099197668</v>
          </cell>
        </row>
        <row r="1634">
          <cell r="A1634">
            <v>1990</v>
          </cell>
          <cell r="B1634" t="str">
            <v>Bremerhaven</v>
          </cell>
          <cell r="C1634" t="str">
            <v>Deutsch</v>
          </cell>
          <cell r="D1634">
            <v>43</v>
          </cell>
          <cell r="E1634">
            <v>691</v>
          </cell>
          <cell r="F1634">
            <v>1</v>
          </cell>
          <cell r="G1634">
            <v>1.4471780028943759</v>
          </cell>
          <cell r="H1634">
            <v>45</v>
          </cell>
          <cell r="I1634">
            <v>1.4471780028943559</v>
          </cell>
        </row>
        <row r="1635">
          <cell r="A1635">
            <v>1990</v>
          </cell>
          <cell r="B1635" t="str">
            <v>Bremerhaven</v>
          </cell>
          <cell r="C1635" t="str">
            <v>Deutsch</v>
          </cell>
          <cell r="D1635">
            <v>44</v>
          </cell>
          <cell r="E1635">
            <v>626</v>
          </cell>
          <cell r="F1635">
            <v>0</v>
          </cell>
          <cell r="G1635">
            <v>0</v>
          </cell>
          <cell r="H1635">
            <v>45</v>
          </cell>
          <cell r="I1635">
            <v>0</v>
          </cell>
        </row>
        <row r="1636">
          <cell r="A1636">
            <v>1990</v>
          </cell>
          <cell r="B1636" t="str">
            <v>Bremerhaven</v>
          </cell>
          <cell r="C1636" t="str">
            <v>Deutsch</v>
          </cell>
          <cell r="D1636">
            <v>45</v>
          </cell>
          <cell r="E1636">
            <v>645</v>
          </cell>
          <cell r="F1636">
            <v>0</v>
          </cell>
          <cell r="G1636">
            <v>0</v>
          </cell>
          <cell r="H1636">
            <v>45</v>
          </cell>
          <cell r="I1636">
            <v>0</v>
          </cell>
        </row>
        <row r="1637">
          <cell r="A1637">
            <v>1990</v>
          </cell>
          <cell r="B1637" t="str">
            <v>Bremerhaven</v>
          </cell>
          <cell r="C1637" t="str">
            <v>Deutsch</v>
          </cell>
          <cell r="D1637">
            <v>46</v>
          </cell>
          <cell r="E1637">
            <v>724</v>
          </cell>
          <cell r="F1637">
            <v>0</v>
          </cell>
          <cell r="G1637">
            <v>0</v>
          </cell>
          <cell r="H1637">
            <v>45</v>
          </cell>
          <cell r="I1637">
            <v>0</v>
          </cell>
        </row>
        <row r="1638">
          <cell r="A1638">
            <v>1990</v>
          </cell>
          <cell r="B1638" t="str">
            <v>Bremerhaven</v>
          </cell>
          <cell r="C1638" t="str">
            <v>Deutsch</v>
          </cell>
          <cell r="D1638">
            <v>47</v>
          </cell>
          <cell r="E1638">
            <v>734</v>
          </cell>
          <cell r="F1638">
            <v>0</v>
          </cell>
          <cell r="G1638">
            <v>0</v>
          </cell>
          <cell r="H1638">
            <v>45</v>
          </cell>
          <cell r="I1638">
            <v>0</v>
          </cell>
        </row>
        <row r="1639">
          <cell r="A1639">
            <v>1990</v>
          </cell>
          <cell r="B1639" t="str">
            <v>Bremerhaven</v>
          </cell>
          <cell r="C1639" t="str">
            <v>Deutsch</v>
          </cell>
          <cell r="D1639">
            <v>48</v>
          </cell>
          <cell r="E1639">
            <v>777.5</v>
          </cell>
          <cell r="F1639">
            <v>0</v>
          </cell>
          <cell r="G1639">
            <v>0</v>
          </cell>
          <cell r="H1639">
            <v>45</v>
          </cell>
          <cell r="I1639">
            <v>0</v>
          </cell>
        </row>
        <row r="1640">
          <cell r="A1640">
            <v>1990</v>
          </cell>
          <cell r="B1640" t="str">
            <v>Bremerhaven</v>
          </cell>
          <cell r="C1640" t="str">
            <v>Deutsch</v>
          </cell>
          <cell r="D1640">
            <v>49</v>
          </cell>
          <cell r="E1640">
            <v>869</v>
          </cell>
          <cell r="F1640">
            <v>0</v>
          </cell>
          <cell r="G1640">
            <v>0</v>
          </cell>
          <cell r="H1640">
            <v>45</v>
          </cell>
          <cell r="I1640">
            <v>0</v>
          </cell>
        </row>
        <row r="1641">
          <cell r="E1641">
            <v>7180</v>
          </cell>
          <cell r="F1641">
            <v>15</v>
          </cell>
          <cell r="H1641" t="str">
            <v>45 Ergebnis</v>
          </cell>
          <cell r="I1641">
            <v>2.0891364902506964</v>
          </cell>
        </row>
        <row r="1642">
          <cell r="A1642">
            <v>1990</v>
          </cell>
          <cell r="B1642" t="str">
            <v>Bremerhaven</v>
          </cell>
          <cell r="C1642" t="str">
            <v>Ausl.</v>
          </cell>
          <cell r="D1642">
            <v>15</v>
          </cell>
          <cell r="E1642">
            <v>99.5</v>
          </cell>
          <cell r="F1642">
            <v>0</v>
          </cell>
          <cell r="G1642">
            <v>0</v>
          </cell>
          <cell r="H1642">
            <v>15</v>
          </cell>
          <cell r="I1642">
            <v>0</v>
          </cell>
        </row>
        <row r="1643">
          <cell r="A1643">
            <v>1990</v>
          </cell>
          <cell r="B1643" t="str">
            <v>Bremerhaven</v>
          </cell>
          <cell r="C1643" t="str">
            <v>Ausl.</v>
          </cell>
          <cell r="D1643">
            <v>16</v>
          </cell>
          <cell r="E1643">
            <v>103.5</v>
          </cell>
          <cell r="F1643">
            <v>1</v>
          </cell>
          <cell r="G1643">
            <v>9.6618357487922566</v>
          </cell>
          <cell r="H1643">
            <v>15</v>
          </cell>
          <cell r="I1643">
            <v>9.6618357487922708</v>
          </cell>
        </row>
        <row r="1644">
          <cell r="A1644">
            <v>1990</v>
          </cell>
          <cell r="B1644" t="str">
            <v>Bremerhaven</v>
          </cell>
          <cell r="C1644" t="str">
            <v>Ausl.</v>
          </cell>
          <cell r="D1644">
            <v>17</v>
          </cell>
          <cell r="E1644">
            <v>98.5</v>
          </cell>
          <cell r="F1644">
            <v>8</v>
          </cell>
          <cell r="G1644">
            <v>81.218274111675044</v>
          </cell>
          <cell r="H1644">
            <v>15</v>
          </cell>
          <cell r="I1644">
            <v>81.218274111675129</v>
          </cell>
        </row>
        <row r="1645">
          <cell r="A1645">
            <v>1990</v>
          </cell>
          <cell r="B1645" t="str">
            <v>Bremerhaven</v>
          </cell>
          <cell r="C1645" t="str">
            <v>Ausl.</v>
          </cell>
          <cell r="D1645">
            <v>18</v>
          </cell>
          <cell r="E1645">
            <v>95.5</v>
          </cell>
          <cell r="F1645">
            <v>11</v>
          </cell>
          <cell r="G1645">
            <v>115.18324607329828</v>
          </cell>
          <cell r="H1645">
            <v>15</v>
          </cell>
          <cell r="I1645">
            <v>115.18324607329842</v>
          </cell>
        </row>
        <row r="1646">
          <cell r="A1646">
            <v>1990</v>
          </cell>
          <cell r="B1646" t="str">
            <v>Bremerhaven</v>
          </cell>
          <cell r="C1646" t="str">
            <v>Ausl.</v>
          </cell>
          <cell r="D1646">
            <v>19</v>
          </cell>
          <cell r="E1646">
            <v>94.5</v>
          </cell>
          <cell r="F1646">
            <v>13</v>
          </cell>
          <cell r="G1646">
            <v>137.5661375661378</v>
          </cell>
          <cell r="H1646">
            <v>15</v>
          </cell>
          <cell r="I1646">
            <v>137.56613756613757</v>
          </cell>
        </row>
        <row r="1647">
          <cell r="E1647">
            <v>491.5</v>
          </cell>
          <cell r="F1647">
            <v>33</v>
          </cell>
          <cell r="H1647" t="str">
            <v>15 Ergebnis</v>
          </cell>
          <cell r="I1647">
            <v>67.141403865717194</v>
          </cell>
        </row>
        <row r="1648">
          <cell r="A1648">
            <v>1990</v>
          </cell>
          <cell r="B1648" t="str">
            <v>Bremerhaven</v>
          </cell>
          <cell r="C1648" t="str">
            <v>Ausl.</v>
          </cell>
          <cell r="D1648">
            <v>20</v>
          </cell>
          <cell r="E1648">
            <v>78.5</v>
          </cell>
          <cell r="F1648">
            <v>9</v>
          </cell>
          <cell r="G1648">
            <v>114.64968152866179</v>
          </cell>
          <cell r="H1648">
            <v>20</v>
          </cell>
          <cell r="I1648">
            <v>114.64968152866243</v>
          </cell>
        </row>
        <row r="1649">
          <cell r="A1649">
            <v>1990</v>
          </cell>
          <cell r="B1649" t="str">
            <v>Bremerhaven</v>
          </cell>
          <cell r="C1649" t="str">
            <v>Ausl.</v>
          </cell>
          <cell r="D1649">
            <v>21</v>
          </cell>
          <cell r="E1649">
            <v>81.5</v>
          </cell>
          <cell r="F1649">
            <v>20</v>
          </cell>
          <cell r="G1649">
            <v>245.39877300613475</v>
          </cell>
          <cell r="H1649">
            <v>20</v>
          </cell>
          <cell r="I1649">
            <v>245.39877300613497</v>
          </cell>
        </row>
        <row r="1650">
          <cell r="A1650">
            <v>1990</v>
          </cell>
          <cell r="B1650" t="str">
            <v>Bremerhaven</v>
          </cell>
          <cell r="C1650" t="str">
            <v>Ausl.</v>
          </cell>
          <cell r="D1650">
            <v>22</v>
          </cell>
          <cell r="E1650">
            <v>102</v>
          </cell>
          <cell r="F1650">
            <v>29</v>
          </cell>
          <cell r="G1650">
            <v>284.31372549019659</v>
          </cell>
          <cell r="H1650">
            <v>20</v>
          </cell>
          <cell r="I1650">
            <v>284.31372549019608</v>
          </cell>
        </row>
        <row r="1651">
          <cell r="A1651">
            <v>1990</v>
          </cell>
          <cell r="B1651" t="str">
            <v>Bremerhaven</v>
          </cell>
          <cell r="C1651" t="str">
            <v>Ausl.</v>
          </cell>
          <cell r="D1651">
            <v>23</v>
          </cell>
          <cell r="E1651">
            <v>99</v>
          </cell>
          <cell r="F1651">
            <v>22</v>
          </cell>
          <cell r="G1651">
            <v>222.22222222222223</v>
          </cell>
          <cell r="H1651">
            <v>20</v>
          </cell>
          <cell r="I1651">
            <v>222.2222222222222</v>
          </cell>
        </row>
        <row r="1652">
          <cell r="A1652">
            <v>1990</v>
          </cell>
          <cell r="B1652" t="str">
            <v>Bremerhaven</v>
          </cell>
          <cell r="C1652" t="str">
            <v>Ausl.</v>
          </cell>
          <cell r="D1652">
            <v>24</v>
          </cell>
          <cell r="E1652">
            <v>103</v>
          </cell>
          <cell r="F1652">
            <v>23</v>
          </cell>
          <cell r="G1652">
            <v>223.30097087378601</v>
          </cell>
          <cell r="H1652">
            <v>20</v>
          </cell>
          <cell r="I1652">
            <v>223.30097087378638</v>
          </cell>
        </row>
        <row r="1653">
          <cell r="E1653">
            <v>464</v>
          </cell>
          <cell r="F1653">
            <v>103</v>
          </cell>
          <cell r="H1653" t="str">
            <v>20 Ergebnis</v>
          </cell>
          <cell r="I1653">
            <v>221.98275862068968</v>
          </cell>
        </row>
        <row r="1654">
          <cell r="A1654">
            <v>1990</v>
          </cell>
          <cell r="B1654" t="str">
            <v>Bremerhaven</v>
          </cell>
          <cell r="C1654" t="str">
            <v>Ausl.</v>
          </cell>
          <cell r="D1654">
            <v>25</v>
          </cell>
          <cell r="E1654">
            <v>110</v>
          </cell>
          <cell r="F1654">
            <v>23</v>
          </cell>
          <cell r="G1654">
            <v>209.09090909090841</v>
          </cell>
          <cell r="H1654">
            <v>25</v>
          </cell>
          <cell r="I1654">
            <v>209.09090909090912</v>
          </cell>
        </row>
        <row r="1655">
          <cell r="A1655">
            <v>1990</v>
          </cell>
          <cell r="B1655" t="str">
            <v>Bremerhaven</v>
          </cell>
          <cell r="C1655" t="str">
            <v>Ausl.</v>
          </cell>
          <cell r="D1655">
            <v>26</v>
          </cell>
          <cell r="E1655">
            <v>105</v>
          </cell>
          <cell r="F1655">
            <v>15</v>
          </cell>
          <cell r="G1655">
            <v>142.85714285714221</v>
          </cell>
          <cell r="H1655">
            <v>25</v>
          </cell>
          <cell r="I1655">
            <v>142.85714285714286</v>
          </cell>
        </row>
        <row r="1656">
          <cell r="A1656">
            <v>1990</v>
          </cell>
          <cell r="B1656" t="str">
            <v>Bremerhaven</v>
          </cell>
          <cell r="C1656" t="str">
            <v>Ausl.</v>
          </cell>
          <cell r="D1656">
            <v>27</v>
          </cell>
          <cell r="E1656">
            <v>105</v>
          </cell>
          <cell r="F1656">
            <v>21</v>
          </cell>
          <cell r="G1656">
            <v>200</v>
          </cell>
          <cell r="H1656">
            <v>25</v>
          </cell>
          <cell r="I1656">
            <v>200</v>
          </cell>
        </row>
        <row r="1657">
          <cell r="A1657">
            <v>1990</v>
          </cell>
          <cell r="B1657" t="str">
            <v>Bremerhaven</v>
          </cell>
          <cell r="C1657" t="str">
            <v>Ausl.</v>
          </cell>
          <cell r="D1657">
            <v>28</v>
          </cell>
          <cell r="E1657">
            <v>99.5</v>
          </cell>
          <cell r="F1657">
            <v>17</v>
          </cell>
          <cell r="G1657">
            <v>170.85427135678404</v>
          </cell>
          <cell r="H1657">
            <v>25</v>
          </cell>
          <cell r="I1657">
            <v>170.85427135678393</v>
          </cell>
        </row>
        <row r="1658">
          <cell r="A1658">
            <v>1990</v>
          </cell>
          <cell r="B1658" t="str">
            <v>Bremerhaven</v>
          </cell>
          <cell r="C1658" t="str">
            <v>Ausl.</v>
          </cell>
          <cell r="D1658">
            <v>29</v>
          </cell>
          <cell r="E1658">
            <v>79.5</v>
          </cell>
          <cell r="F1658">
            <v>20</v>
          </cell>
          <cell r="G1658">
            <v>251.57232704402531</v>
          </cell>
          <cell r="H1658">
            <v>25</v>
          </cell>
          <cell r="I1658">
            <v>251.57232704402517</v>
          </cell>
        </row>
        <row r="1659">
          <cell r="E1659">
            <v>499</v>
          </cell>
          <cell r="F1659">
            <v>96</v>
          </cell>
          <cell r="H1659" t="str">
            <v>25 Ergebnis</v>
          </cell>
          <cell r="I1659">
            <v>192.38476953907815</v>
          </cell>
        </row>
        <row r="1660">
          <cell r="A1660">
            <v>1990</v>
          </cell>
          <cell r="B1660" t="str">
            <v>Bremerhaven</v>
          </cell>
          <cell r="C1660" t="str">
            <v>Ausl.</v>
          </cell>
          <cell r="D1660">
            <v>30</v>
          </cell>
          <cell r="E1660">
            <v>96</v>
          </cell>
          <cell r="F1660">
            <v>13</v>
          </cell>
          <cell r="G1660">
            <v>135.41666666666666</v>
          </cell>
          <cell r="H1660">
            <v>30</v>
          </cell>
          <cell r="I1660">
            <v>135.41666666666666</v>
          </cell>
        </row>
        <row r="1661">
          <cell r="A1661">
            <v>1990</v>
          </cell>
          <cell r="B1661" t="str">
            <v>Bremerhaven</v>
          </cell>
          <cell r="C1661" t="str">
            <v>Ausl.</v>
          </cell>
          <cell r="D1661">
            <v>31</v>
          </cell>
          <cell r="E1661">
            <v>92.5</v>
          </cell>
          <cell r="F1661">
            <v>22</v>
          </cell>
          <cell r="G1661">
            <v>237.83783783783721</v>
          </cell>
          <cell r="H1661">
            <v>30</v>
          </cell>
          <cell r="I1661">
            <v>237.83783783783784</v>
          </cell>
        </row>
        <row r="1662">
          <cell r="A1662">
            <v>1990</v>
          </cell>
          <cell r="B1662" t="str">
            <v>Bremerhaven</v>
          </cell>
          <cell r="C1662" t="str">
            <v>Ausl.</v>
          </cell>
          <cell r="D1662">
            <v>32</v>
          </cell>
          <cell r="E1662">
            <v>105.5</v>
          </cell>
          <cell r="F1662">
            <v>10</v>
          </cell>
          <cell r="G1662">
            <v>94.786729857820461</v>
          </cell>
          <cell r="H1662">
            <v>30</v>
          </cell>
          <cell r="I1662">
            <v>94.786729857819907</v>
          </cell>
        </row>
        <row r="1663">
          <cell r="A1663">
            <v>1990</v>
          </cell>
          <cell r="B1663" t="str">
            <v>Bremerhaven</v>
          </cell>
          <cell r="C1663" t="str">
            <v>Ausl.</v>
          </cell>
          <cell r="D1663">
            <v>33</v>
          </cell>
          <cell r="E1663">
            <v>84</v>
          </cell>
          <cell r="F1663">
            <v>16</v>
          </cell>
          <cell r="G1663">
            <v>190.47619047619114</v>
          </cell>
          <cell r="H1663">
            <v>30</v>
          </cell>
          <cell r="I1663">
            <v>190.47619047619048</v>
          </cell>
        </row>
        <row r="1664">
          <cell r="A1664">
            <v>1990</v>
          </cell>
          <cell r="B1664" t="str">
            <v>Bremerhaven</v>
          </cell>
          <cell r="C1664" t="str">
            <v>Ausl.</v>
          </cell>
          <cell r="D1664">
            <v>34</v>
          </cell>
          <cell r="E1664">
            <v>83</v>
          </cell>
          <cell r="F1664">
            <v>11</v>
          </cell>
          <cell r="G1664">
            <v>132.53012048192807</v>
          </cell>
          <cell r="H1664">
            <v>30</v>
          </cell>
          <cell r="I1664">
            <v>132.53012048192772</v>
          </cell>
        </row>
        <row r="1665">
          <cell r="E1665">
            <v>461</v>
          </cell>
          <cell r="F1665">
            <v>72</v>
          </cell>
          <cell r="H1665" t="str">
            <v>30 Ergebnis</v>
          </cell>
          <cell r="I1665">
            <v>156.18221258134491</v>
          </cell>
        </row>
        <row r="1666">
          <cell r="A1666">
            <v>1990</v>
          </cell>
          <cell r="B1666" t="str">
            <v>Bremerhaven</v>
          </cell>
          <cell r="C1666" t="str">
            <v>Ausl.</v>
          </cell>
          <cell r="D1666">
            <v>35</v>
          </cell>
          <cell r="E1666">
            <v>100.5</v>
          </cell>
          <cell r="F1666">
            <v>9</v>
          </cell>
          <cell r="G1666">
            <v>89.55223880597012</v>
          </cell>
          <cell r="H1666">
            <v>35</v>
          </cell>
          <cell r="I1666">
            <v>89.552238805970148</v>
          </cell>
        </row>
        <row r="1667">
          <cell r="A1667">
            <v>1990</v>
          </cell>
          <cell r="B1667" t="str">
            <v>Bremerhaven</v>
          </cell>
          <cell r="C1667" t="str">
            <v>Ausl.</v>
          </cell>
          <cell r="D1667">
            <v>36</v>
          </cell>
          <cell r="E1667">
            <v>102</v>
          </cell>
          <cell r="F1667">
            <v>3</v>
          </cell>
          <cell r="G1667">
            <v>29.411764705882334</v>
          </cell>
          <cell r="H1667">
            <v>35</v>
          </cell>
          <cell r="I1667">
            <v>29.411764705882355</v>
          </cell>
        </row>
        <row r="1668">
          <cell r="A1668">
            <v>1990</v>
          </cell>
          <cell r="B1668" t="str">
            <v>Bremerhaven</v>
          </cell>
          <cell r="C1668" t="str">
            <v>Ausl.</v>
          </cell>
          <cell r="D1668">
            <v>37</v>
          </cell>
          <cell r="E1668">
            <v>105</v>
          </cell>
          <cell r="F1668">
            <v>4</v>
          </cell>
          <cell r="G1668">
            <v>38.095238095238528</v>
          </cell>
          <cell r="H1668">
            <v>35</v>
          </cell>
          <cell r="I1668">
            <v>38.095238095238095</v>
          </cell>
        </row>
        <row r="1669">
          <cell r="A1669">
            <v>1990</v>
          </cell>
          <cell r="B1669" t="str">
            <v>Bremerhaven</v>
          </cell>
          <cell r="C1669" t="str">
            <v>Ausl.</v>
          </cell>
          <cell r="D1669">
            <v>38</v>
          </cell>
          <cell r="E1669">
            <v>88</v>
          </cell>
          <cell r="F1669">
            <v>2</v>
          </cell>
          <cell r="G1669">
            <v>22.727272727272723</v>
          </cell>
          <cell r="H1669">
            <v>35</v>
          </cell>
          <cell r="I1669">
            <v>22.727272727272727</v>
          </cell>
        </row>
        <row r="1670">
          <cell r="A1670">
            <v>1990</v>
          </cell>
          <cell r="B1670" t="str">
            <v>Bremerhaven</v>
          </cell>
          <cell r="C1670" t="str">
            <v>Ausl.</v>
          </cell>
          <cell r="D1670">
            <v>39</v>
          </cell>
          <cell r="E1670">
            <v>93.5</v>
          </cell>
          <cell r="F1670">
            <v>3</v>
          </cell>
          <cell r="G1670">
            <v>32.08556149732663</v>
          </cell>
          <cell r="H1670">
            <v>35</v>
          </cell>
          <cell r="I1670">
            <v>32.085561497326204</v>
          </cell>
        </row>
        <row r="1671">
          <cell r="E1671">
            <v>489</v>
          </cell>
          <cell r="F1671">
            <v>21</v>
          </cell>
          <cell r="H1671" t="str">
            <v>35 Ergebnis</v>
          </cell>
          <cell r="I1671">
            <v>42.944785276073617</v>
          </cell>
        </row>
        <row r="1672">
          <cell r="A1672">
            <v>1990</v>
          </cell>
          <cell r="B1672" t="str">
            <v>Bremerhaven</v>
          </cell>
          <cell r="C1672" t="str">
            <v>Ausl.</v>
          </cell>
          <cell r="D1672">
            <v>40</v>
          </cell>
          <cell r="E1672">
            <v>100</v>
          </cell>
          <cell r="F1672">
            <v>1</v>
          </cell>
          <cell r="G1672">
            <v>10</v>
          </cell>
          <cell r="H1672">
            <v>45</v>
          </cell>
          <cell r="I1672">
            <v>10</v>
          </cell>
        </row>
        <row r="1673">
          <cell r="A1673">
            <v>1990</v>
          </cell>
          <cell r="B1673" t="str">
            <v>Bremerhaven</v>
          </cell>
          <cell r="C1673" t="str">
            <v>Ausl.</v>
          </cell>
          <cell r="D1673">
            <v>41</v>
          </cell>
          <cell r="E1673">
            <v>94</v>
          </cell>
          <cell r="F1673">
            <v>2</v>
          </cell>
          <cell r="G1673">
            <v>21.27659574468084</v>
          </cell>
          <cell r="H1673">
            <v>45</v>
          </cell>
          <cell r="I1673">
            <v>21.276595744680851</v>
          </cell>
        </row>
        <row r="1674">
          <cell r="A1674">
            <v>1990</v>
          </cell>
          <cell r="B1674" t="str">
            <v>Bremerhaven</v>
          </cell>
          <cell r="C1674" t="str">
            <v>Ausl.</v>
          </cell>
          <cell r="D1674">
            <v>42</v>
          </cell>
          <cell r="E1674">
            <v>92.5</v>
          </cell>
          <cell r="F1674">
            <v>0</v>
          </cell>
          <cell r="G1674">
            <v>0</v>
          </cell>
          <cell r="H1674">
            <v>45</v>
          </cell>
          <cell r="I1674">
            <v>0</v>
          </cell>
        </row>
        <row r="1675">
          <cell r="A1675">
            <v>1990</v>
          </cell>
          <cell r="B1675" t="str">
            <v>Bremerhaven</v>
          </cell>
          <cell r="C1675" t="str">
            <v>Ausl.</v>
          </cell>
          <cell r="D1675">
            <v>43</v>
          </cell>
          <cell r="E1675">
            <v>81</v>
          </cell>
          <cell r="F1675">
            <v>0</v>
          </cell>
          <cell r="G1675">
            <v>0</v>
          </cell>
          <cell r="H1675">
            <v>45</v>
          </cell>
          <cell r="I1675">
            <v>0</v>
          </cell>
        </row>
        <row r="1676">
          <cell r="A1676">
            <v>1990</v>
          </cell>
          <cell r="B1676" t="str">
            <v>Bremerhaven</v>
          </cell>
          <cell r="C1676" t="str">
            <v>Ausl.</v>
          </cell>
          <cell r="D1676">
            <v>44</v>
          </cell>
          <cell r="E1676">
            <v>78</v>
          </cell>
          <cell r="F1676">
            <v>1</v>
          </cell>
          <cell r="G1676">
            <v>12.820512820512828</v>
          </cell>
          <cell r="H1676">
            <v>45</v>
          </cell>
          <cell r="I1676">
            <v>12.820512820512821</v>
          </cell>
        </row>
        <row r="1677">
          <cell r="A1677">
            <v>1990</v>
          </cell>
          <cell r="B1677" t="str">
            <v>Bremerhaven</v>
          </cell>
          <cell r="C1677" t="str">
            <v>Ausl.</v>
          </cell>
          <cell r="D1677">
            <v>45</v>
          </cell>
          <cell r="E1677">
            <v>59.5</v>
          </cell>
          <cell r="F1677">
            <v>0</v>
          </cell>
          <cell r="G1677">
            <v>0</v>
          </cell>
          <cell r="H1677">
            <v>45</v>
          </cell>
          <cell r="I1677">
            <v>0</v>
          </cell>
        </row>
        <row r="1678">
          <cell r="A1678">
            <v>1990</v>
          </cell>
          <cell r="B1678" t="str">
            <v>Bremerhaven</v>
          </cell>
          <cell r="C1678" t="str">
            <v>Ausl.</v>
          </cell>
          <cell r="D1678">
            <v>46</v>
          </cell>
          <cell r="E1678">
            <v>54.5</v>
          </cell>
          <cell r="F1678">
            <v>0</v>
          </cell>
          <cell r="G1678">
            <v>0</v>
          </cell>
          <cell r="H1678">
            <v>45</v>
          </cell>
          <cell r="I1678">
            <v>0</v>
          </cell>
        </row>
        <row r="1679">
          <cell r="A1679">
            <v>1990</v>
          </cell>
          <cell r="B1679" t="str">
            <v>Bremerhaven</v>
          </cell>
          <cell r="C1679" t="str">
            <v>Ausl.</v>
          </cell>
          <cell r="D1679">
            <v>47</v>
          </cell>
          <cell r="E1679">
            <v>61.5</v>
          </cell>
          <cell r="F1679">
            <v>0</v>
          </cell>
          <cell r="G1679">
            <v>0</v>
          </cell>
          <cell r="H1679">
            <v>45</v>
          </cell>
          <cell r="I1679">
            <v>0</v>
          </cell>
        </row>
        <row r="1680">
          <cell r="A1680">
            <v>1990</v>
          </cell>
          <cell r="B1680" t="str">
            <v>Bremerhaven</v>
          </cell>
          <cell r="C1680" t="str">
            <v>Ausl.</v>
          </cell>
          <cell r="D1680">
            <v>48</v>
          </cell>
          <cell r="E1680">
            <v>55.5</v>
          </cell>
          <cell r="F1680">
            <v>0</v>
          </cell>
          <cell r="G1680">
            <v>0</v>
          </cell>
          <cell r="H1680">
            <v>45</v>
          </cell>
          <cell r="I1680">
            <v>0</v>
          </cell>
        </row>
        <row r="1681">
          <cell r="A1681">
            <v>1990</v>
          </cell>
          <cell r="B1681" t="str">
            <v>Bremerhaven</v>
          </cell>
          <cell r="C1681" t="str">
            <v>Ausl.</v>
          </cell>
          <cell r="D1681">
            <v>49</v>
          </cell>
          <cell r="E1681">
            <v>44.5</v>
          </cell>
          <cell r="F1681">
            <v>0</v>
          </cell>
          <cell r="G1681">
            <v>0</v>
          </cell>
          <cell r="H1681">
            <v>45</v>
          </cell>
          <cell r="I1681">
            <v>0</v>
          </cell>
        </row>
        <row r="1682">
          <cell r="E1682">
            <v>721</v>
          </cell>
          <cell r="F1682">
            <v>4</v>
          </cell>
          <cell r="H1682" t="str">
            <v>45 Ergebnis</v>
          </cell>
          <cell r="I1682">
            <v>5.547850208044383</v>
          </cell>
        </row>
        <row r="1683">
          <cell r="A1683">
            <v>1990</v>
          </cell>
          <cell r="B1683" t="str">
            <v>Bremerhaven</v>
          </cell>
          <cell r="C1683" t="str">
            <v>insgesamt</v>
          </cell>
          <cell r="D1683">
            <v>15</v>
          </cell>
          <cell r="E1683">
            <v>598</v>
          </cell>
          <cell r="F1683">
            <v>2</v>
          </cell>
          <cell r="G1683">
            <v>3.3444816053511661</v>
          </cell>
          <cell r="H1683">
            <v>15</v>
          </cell>
          <cell r="I1683">
            <v>3.3444816053511706</v>
          </cell>
        </row>
        <row r="1684">
          <cell r="A1684">
            <v>1990</v>
          </cell>
          <cell r="B1684" t="str">
            <v>Bremerhaven</v>
          </cell>
          <cell r="C1684" t="str">
            <v>insgesamt</v>
          </cell>
          <cell r="D1684">
            <v>16</v>
          </cell>
          <cell r="E1684">
            <v>677.5</v>
          </cell>
          <cell r="F1684">
            <v>2</v>
          </cell>
          <cell r="G1684">
            <v>2.9520295202951785</v>
          </cell>
          <cell r="H1684">
            <v>15</v>
          </cell>
          <cell r="I1684">
            <v>2.9520295202952029</v>
          </cell>
        </row>
        <row r="1685">
          <cell r="A1685">
            <v>1990</v>
          </cell>
          <cell r="B1685" t="str">
            <v>Bremerhaven</v>
          </cell>
          <cell r="C1685" t="str">
            <v>insgesamt</v>
          </cell>
          <cell r="D1685">
            <v>17</v>
          </cell>
          <cell r="E1685">
            <v>727</v>
          </cell>
          <cell r="F1685">
            <v>17</v>
          </cell>
          <cell r="G1685">
            <v>23.383768913342479</v>
          </cell>
          <cell r="H1685">
            <v>15</v>
          </cell>
          <cell r="I1685">
            <v>23.383768913342504</v>
          </cell>
        </row>
        <row r="1686">
          <cell r="A1686">
            <v>1990</v>
          </cell>
          <cell r="B1686" t="str">
            <v>Bremerhaven</v>
          </cell>
          <cell r="C1686" t="str">
            <v>insgesamt</v>
          </cell>
          <cell r="D1686">
            <v>18</v>
          </cell>
          <cell r="E1686">
            <v>829.5</v>
          </cell>
          <cell r="F1686">
            <v>33</v>
          </cell>
          <cell r="G1686">
            <v>39.783001808318851</v>
          </cell>
          <cell r="H1686">
            <v>15</v>
          </cell>
          <cell r="I1686">
            <v>39.783001808318261</v>
          </cell>
        </row>
        <row r="1687">
          <cell r="A1687">
            <v>1990</v>
          </cell>
          <cell r="B1687" t="str">
            <v>Bremerhaven</v>
          </cell>
          <cell r="C1687" t="str">
            <v>insgesamt</v>
          </cell>
          <cell r="D1687">
            <v>19</v>
          </cell>
          <cell r="E1687">
            <v>885.5</v>
          </cell>
          <cell r="F1687">
            <v>49</v>
          </cell>
          <cell r="G1687">
            <v>55.335968379446733</v>
          </cell>
          <cell r="H1687">
            <v>15</v>
          </cell>
          <cell r="I1687">
            <v>55.335968379446641</v>
          </cell>
        </row>
        <row r="1688">
          <cell r="E1688">
            <v>3717.5</v>
          </cell>
          <cell r="F1688">
            <v>103</v>
          </cell>
          <cell r="H1688" t="str">
            <v>15 Ergebnis</v>
          </cell>
          <cell r="I1688">
            <v>27.706792199058505</v>
          </cell>
        </row>
        <row r="1689">
          <cell r="A1689">
            <v>1990</v>
          </cell>
          <cell r="B1689" t="str">
            <v>Bremerhaven</v>
          </cell>
          <cell r="C1689" t="str">
            <v>insgesamt</v>
          </cell>
          <cell r="D1689">
            <v>20</v>
          </cell>
          <cell r="E1689">
            <v>918</v>
          </cell>
          <cell r="F1689">
            <v>52</v>
          </cell>
          <cell r="G1689">
            <v>56.644880174292027</v>
          </cell>
          <cell r="H1689">
            <v>20</v>
          </cell>
          <cell r="I1689">
            <v>56.644880174291941</v>
          </cell>
        </row>
        <row r="1690">
          <cell r="A1690">
            <v>1990</v>
          </cell>
          <cell r="B1690" t="str">
            <v>Bremerhaven</v>
          </cell>
          <cell r="C1690" t="str">
            <v>insgesamt</v>
          </cell>
          <cell r="D1690">
            <v>21</v>
          </cell>
          <cell r="E1690">
            <v>1011</v>
          </cell>
          <cell r="F1690">
            <v>86</v>
          </cell>
          <cell r="G1690">
            <v>85.064292779426921</v>
          </cell>
          <cell r="H1690">
            <v>20</v>
          </cell>
          <cell r="I1690">
            <v>85.06429277942631</v>
          </cell>
        </row>
        <row r="1691">
          <cell r="A1691">
            <v>1990</v>
          </cell>
          <cell r="B1691" t="str">
            <v>Bremerhaven</v>
          </cell>
          <cell r="C1691" t="str">
            <v>insgesamt</v>
          </cell>
          <cell r="D1691">
            <v>22</v>
          </cell>
          <cell r="E1691">
            <v>1076</v>
          </cell>
          <cell r="F1691">
            <v>108</v>
          </cell>
          <cell r="G1691">
            <v>100.37174721189605</v>
          </cell>
          <cell r="H1691">
            <v>20</v>
          </cell>
          <cell r="I1691">
            <v>100.37174721189591</v>
          </cell>
        </row>
        <row r="1692">
          <cell r="A1692">
            <v>1990</v>
          </cell>
          <cell r="B1692" t="str">
            <v>Bremerhaven</v>
          </cell>
          <cell r="C1692" t="str">
            <v>insgesamt</v>
          </cell>
          <cell r="D1692">
            <v>23</v>
          </cell>
          <cell r="E1692">
            <v>1103</v>
          </cell>
          <cell r="F1692">
            <v>99</v>
          </cell>
          <cell r="G1692">
            <v>89.755213055304068</v>
          </cell>
          <cell r="H1692">
            <v>20</v>
          </cell>
          <cell r="I1692">
            <v>89.755213055303713</v>
          </cell>
        </row>
        <row r="1693">
          <cell r="A1693">
            <v>1990</v>
          </cell>
          <cell r="B1693" t="str">
            <v>Bremerhaven</v>
          </cell>
          <cell r="C1693" t="str">
            <v>insgesamt</v>
          </cell>
          <cell r="D1693">
            <v>24</v>
          </cell>
          <cell r="E1693">
            <v>1085</v>
          </cell>
          <cell r="F1693">
            <v>95</v>
          </cell>
          <cell r="G1693">
            <v>87.557603686636185</v>
          </cell>
          <cell r="H1693">
            <v>20</v>
          </cell>
          <cell r="I1693">
            <v>87.557603686635943</v>
          </cell>
        </row>
        <row r="1694">
          <cell r="E1694">
            <v>5193</v>
          </cell>
          <cell r="F1694">
            <v>440</v>
          </cell>
          <cell r="H1694" t="str">
            <v>20 Ergebnis</v>
          </cell>
          <cell r="I1694">
            <v>84.729443481609863</v>
          </cell>
        </row>
        <row r="1695">
          <cell r="A1695">
            <v>1990</v>
          </cell>
          <cell r="B1695" t="str">
            <v>Bremerhaven</v>
          </cell>
          <cell r="C1695" t="str">
            <v>insgesamt</v>
          </cell>
          <cell r="D1695">
            <v>25</v>
          </cell>
          <cell r="E1695">
            <v>1094.5</v>
          </cell>
          <cell r="F1695">
            <v>121</v>
          </cell>
          <cell r="G1695">
            <v>110.55276381909617</v>
          </cell>
          <cell r="H1695">
            <v>25</v>
          </cell>
          <cell r="I1695">
            <v>110.55276381909547</v>
          </cell>
        </row>
        <row r="1696">
          <cell r="A1696">
            <v>1990</v>
          </cell>
          <cell r="B1696" t="str">
            <v>Bremerhaven</v>
          </cell>
          <cell r="C1696" t="str">
            <v>insgesamt</v>
          </cell>
          <cell r="D1696">
            <v>26</v>
          </cell>
          <cell r="E1696">
            <v>1069</v>
          </cell>
          <cell r="F1696">
            <v>108</v>
          </cell>
          <cell r="G1696">
            <v>101.02899906454657</v>
          </cell>
          <cell r="H1696">
            <v>25</v>
          </cell>
          <cell r="I1696">
            <v>101.0289990645463</v>
          </cell>
        </row>
        <row r="1697">
          <cell r="A1697">
            <v>1990</v>
          </cell>
          <cell r="B1697" t="str">
            <v>Bremerhaven</v>
          </cell>
          <cell r="C1697" t="str">
            <v>insgesamt</v>
          </cell>
          <cell r="D1697">
            <v>27</v>
          </cell>
          <cell r="E1697">
            <v>1036.5</v>
          </cell>
          <cell r="F1697">
            <v>100</v>
          </cell>
          <cell r="G1697">
            <v>96.478533526290207</v>
          </cell>
          <cell r="H1697">
            <v>25</v>
          </cell>
          <cell r="I1697">
            <v>96.478533526290406</v>
          </cell>
        </row>
        <row r="1698">
          <cell r="A1698">
            <v>1990</v>
          </cell>
          <cell r="B1698" t="str">
            <v>Bremerhaven</v>
          </cell>
          <cell r="C1698" t="str">
            <v>insgesamt</v>
          </cell>
          <cell r="D1698">
            <v>28</v>
          </cell>
          <cell r="E1698">
            <v>1034</v>
          </cell>
          <cell r="F1698">
            <v>120</v>
          </cell>
          <cell r="G1698">
            <v>116.05415860734949</v>
          </cell>
          <cell r="H1698">
            <v>25</v>
          </cell>
          <cell r="I1698">
            <v>116.0541586073501</v>
          </cell>
        </row>
        <row r="1699">
          <cell r="A1699">
            <v>1990</v>
          </cell>
          <cell r="B1699" t="str">
            <v>Bremerhaven</v>
          </cell>
          <cell r="C1699" t="str">
            <v>insgesamt</v>
          </cell>
          <cell r="D1699">
            <v>29</v>
          </cell>
          <cell r="E1699">
            <v>965</v>
          </cell>
          <cell r="F1699">
            <v>86</v>
          </cell>
          <cell r="G1699">
            <v>89.119170984456645</v>
          </cell>
          <cell r="H1699">
            <v>25</v>
          </cell>
          <cell r="I1699">
            <v>89.119170984455948</v>
          </cell>
        </row>
        <row r="1700">
          <cell r="E1700">
            <v>5199</v>
          </cell>
          <cell r="F1700">
            <v>535</v>
          </cell>
          <cell r="H1700" t="str">
            <v>25 Ergebnis</v>
          </cell>
          <cell r="I1700">
            <v>102.90440469321024</v>
          </cell>
        </row>
        <row r="1701">
          <cell r="A1701">
            <v>1990</v>
          </cell>
          <cell r="B1701" t="str">
            <v>Bremerhaven</v>
          </cell>
          <cell r="C1701" t="str">
            <v>insgesamt</v>
          </cell>
          <cell r="D1701">
            <v>30</v>
          </cell>
          <cell r="E1701">
            <v>933.5</v>
          </cell>
          <cell r="F1701">
            <v>75</v>
          </cell>
          <cell r="G1701">
            <v>80.342795929298887</v>
          </cell>
          <cell r="H1701">
            <v>30</v>
          </cell>
          <cell r="I1701">
            <v>80.342795929298347</v>
          </cell>
        </row>
        <row r="1702">
          <cell r="A1702">
            <v>1990</v>
          </cell>
          <cell r="B1702" t="str">
            <v>Bremerhaven</v>
          </cell>
          <cell r="C1702" t="str">
            <v>insgesamt</v>
          </cell>
          <cell r="D1702">
            <v>31</v>
          </cell>
          <cell r="E1702">
            <v>914</v>
          </cell>
          <cell r="F1702">
            <v>73</v>
          </cell>
          <cell r="G1702">
            <v>79.868708971553119</v>
          </cell>
          <cell r="H1702">
            <v>30</v>
          </cell>
          <cell r="I1702">
            <v>79.868708971553602</v>
          </cell>
        </row>
        <row r="1703">
          <cell r="A1703">
            <v>1990</v>
          </cell>
          <cell r="B1703" t="str">
            <v>Bremerhaven</v>
          </cell>
          <cell r="C1703" t="str">
            <v>insgesamt</v>
          </cell>
          <cell r="D1703">
            <v>32</v>
          </cell>
          <cell r="E1703">
            <v>898</v>
          </cell>
          <cell r="F1703">
            <v>41</v>
          </cell>
          <cell r="G1703">
            <v>45.65701559020119</v>
          </cell>
          <cell r="H1703">
            <v>30</v>
          </cell>
          <cell r="I1703">
            <v>45.657015590200444</v>
          </cell>
        </row>
        <row r="1704">
          <cell r="A1704">
            <v>1990</v>
          </cell>
          <cell r="B1704" t="str">
            <v>Bremerhaven</v>
          </cell>
          <cell r="C1704" t="str">
            <v>insgesamt</v>
          </cell>
          <cell r="D1704">
            <v>33</v>
          </cell>
          <cell r="E1704">
            <v>857.5</v>
          </cell>
          <cell r="F1704">
            <v>43</v>
          </cell>
          <cell r="G1704">
            <v>50.145772594752323</v>
          </cell>
          <cell r="H1704">
            <v>30</v>
          </cell>
          <cell r="I1704">
            <v>50.145772594752188</v>
          </cell>
        </row>
        <row r="1705">
          <cell r="A1705">
            <v>1990</v>
          </cell>
          <cell r="B1705" t="str">
            <v>Bremerhaven</v>
          </cell>
          <cell r="C1705" t="str">
            <v>insgesamt</v>
          </cell>
          <cell r="D1705">
            <v>34</v>
          </cell>
          <cell r="E1705">
            <v>850</v>
          </cell>
          <cell r="F1705">
            <v>38</v>
          </cell>
          <cell r="G1705">
            <v>44.705882352941622</v>
          </cell>
          <cell r="H1705">
            <v>30</v>
          </cell>
          <cell r="I1705">
            <v>44.705882352941181</v>
          </cell>
        </row>
        <row r="1706">
          <cell r="E1706">
            <v>4453</v>
          </cell>
          <cell r="F1706">
            <v>270</v>
          </cell>
          <cell r="H1706" t="str">
            <v>30 Ergebnis</v>
          </cell>
          <cell r="I1706">
            <v>60.633280934201665</v>
          </cell>
        </row>
        <row r="1707">
          <cell r="A1707">
            <v>1990</v>
          </cell>
          <cell r="B1707" t="str">
            <v>Bremerhaven</v>
          </cell>
          <cell r="C1707" t="str">
            <v>insgesamt</v>
          </cell>
          <cell r="D1707">
            <v>35</v>
          </cell>
          <cell r="E1707">
            <v>879.5</v>
          </cell>
          <cell r="F1707">
            <v>39</v>
          </cell>
          <cell r="G1707">
            <v>44.343376918704465</v>
          </cell>
          <cell r="H1707">
            <v>35</v>
          </cell>
          <cell r="I1707">
            <v>44.343376918703811</v>
          </cell>
        </row>
        <row r="1708">
          <cell r="A1708">
            <v>1990</v>
          </cell>
          <cell r="B1708" t="str">
            <v>Bremerhaven</v>
          </cell>
          <cell r="C1708" t="str">
            <v>insgesamt</v>
          </cell>
          <cell r="D1708">
            <v>36</v>
          </cell>
          <cell r="E1708">
            <v>861.5</v>
          </cell>
          <cell r="F1708">
            <v>15</v>
          </cell>
          <cell r="G1708">
            <v>17.411491584445713</v>
          </cell>
          <cell r="H1708">
            <v>35</v>
          </cell>
          <cell r="I1708">
            <v>17.411491584445734</v>
          </cell>
        </row>
        <row r="1709">
          <cell r="A1709">
            <v>1990</v>
          </cell>
          <cell r="B1709" t="str">
            <v>Bremerhaven</v>
          </cell>
          <cell r="C1709" t="str">
            <v>insgesamt</v>
          </cell>
          <cell r="D1709">
            <v>37</v>
          </cell>
          <cell r="E1709">
            <v>840</v>
          </cell>
          <cell r="F1709">
            <v>14</v>
          </cell>
          <cell r="G1709">
            <v>16.666666666666668</v>
          </cell>
          <cell r="H1709">
            <v>35</v>
          </cell>
          <cell r="I1709">
            <v>16.666666666666668</v>
          </cell>
        </row>
        <row r="1710">
          <cell r="A1710">
            <v>1990</v>
          </cell>
          <cell r="B1710" t="str">
            <v>Bremerhaven</v>
          </cell>
          <cell r="C1710" t="str">
            <v>insgesamt</v>
          </cell>
          <cell r="D1710">
            <v>38</v>
          </cell>
          <cell r="E1710">
            <v>818</v>
          </cell>
          <cell r="F1710">
            <v>8</v>
          </cell>
          <cell r="G1710">
            <v>9.7799511002444746</v>
          </cell>
          <cell r="H1710">
            <v>35</v>
          </cell>
          <cell r="I1710">
            <v>9.7799511002444994</v>
          </cell>
        </row>
        <row r="1711">
          <cell r="A1711">
            <v>1990</v>
          </cell>
          <cell r="B1711" t="str">
            <v>Bremerhaven</v>
          </cell>
          <cell r="C1711" t="str">
            <v>insgesamt</v>
          </cell>
          <cell r="D1711">
            <v>39</v>
          </cell>
          <cell r="E1711">
            <v>811.5</v>
          </cell>
          <cell r="F1711">
            <v>10</v>
          </cell>
          <cell r="G1711">
            <v>12.322858903265558</v>
          </cell>
          <cell r="H1711">
            <v>35</v>
          </cell>
          <cell r="I1711">
            <v>12.322858903265557</v>
          </cell>
        </row>
        <row r="1712">
          <cell r="E1712">
            <v>4210.5</v>
          </cell>
          <cell r="F1712">
            <v>86</v>
          </cell>
          <cell r="H1712" t="str">
            <v>35 Ergebnis</v>
          </cell>
          <cell r="I1712">
            <v>20.425127657047856</v>
          </cell>
        </row>
        <row r="1713">
          <cell r="A1713">
            <v>1990</v>
          </cell>
          <cell r="B1713" t="str">
            <v>Bremerhaven</v>
          </cell>
          <cell r="C1713" t="str">
            <v>insgesamt</v>
          </cell>
          <cell r="D1713">
            <v>40</v>
          </cell>
          <cell r="E1713">
            <v>824</v>
          </cell>
          <cell r="F1713">
            <v>12</v>
          </cell>
          <cell r="G1713">
            <v>14.563106796116497</v>
          </cell>
          <cell r="H1713">
            <v>45</v>
          </cell>
          <cell r="I1713">
            <v>14.563106796116504</v>
          </cell>
        </row>
        <row r="1714">
          <cell r="A1714">
            <v>1990</v>
          </cell>
          <cell r="B1714" t="str">
            <v>Bremerhaven</v>
          </cell>
          <cell r="C1714" t="str">
            <v>insgesamt</v>
          </cell>
          <cell r="D1714">
            <v>41</v>
          </cell>
          <cell r="E1714">
            <v>798</v>
          </cell>
          <cell r="F1714">
            <v>3</v>
          </cell>
          <cell r="G1714">
            <v>3.7593984962406135</v>
          </cell>
          <cell r="H1714">
            <v>45</v>
          </cell>
          <cell r="I1714">
            <v>3.7593984962406015</v>
          </cell>
        </row>
        <row r="1715">
          <cell r="A1715">
            <v>1990</v>
          </cell>
          <cell r="B1715" t="str">
            <v>Bremerhaven</v>
          </cell>
          <cell r="C1715" t="str">
            <v>insgesamt</v>
          </cell>
          <cell r="D1715">
            <v>42</v>
          </cell>
          <cell r="E1715">
            <v>778</v>
          </cell>
          <cell r="F1715">
            <v>2</v>
          </cell>
          <cell r="G1715">
            <v>2.5706940874035968</v>
          </cell>
          <cell r="H1715">
            <v>45</v>
          </cell>
          <cell r="I1715">
            <v>2.5706940874035991</v>
          </cell>
        </row>
        <row r="1716">
          <cell r="A1716">
            <v>1990</v>
          </cell>
          <cell r="B1716" t="str">
            <v>Bremerhaven</v>
          </cell>
          <cell r="C1716" t="str">
            <v>insgesamt</v>
          </cell>
          <cell r="D1716">
            <v>43</v>
          </cell>
          <cell r="E1716">
            <v>772</v>
          </cell>
          <cell r="F1716">
            <v>1</v>
          </cell>
          <cell r="G1716">
            <v>1.2953367875647512</v>
          </cell>
          <cell r="H1716">
            <v>45</v>
          </cell>
          <cell r="I1716">
            <v>1.2953367875647668</v>
          </cell>
        </row>
        <row r="1717">
          <cell r="A1717">
            <v>1990</v>
          </cell>
          <cell r="B1717" t="str">
            <v>Bremerhaven</v>
          </cell>
          <cell r="C1717" t="str">
            <v>insgesamt</v>
          </cell>
          <cell r="D1717">
            <v>44</v>
          </cell>
          <cell r="E1717">
            <v>704</v>
          </cell>
          <cell r="F1717">
            <v>1</v>
          </cell>
          <cell r="G1717">
            <v>1.4204545454545547</v>
          </cell>
          <cell r="H1717">
            <v>45</v>
          </cell>
          <cell r="I1717">
            <v>1.4204545454545454</v>
          </cell>
        </row>
        <row r="1718">
          <cell r="A1718">
            <v>1990</v>
          </cell>
          <cell r="B1718" t="str">
            <v>Bremerhaven</v>
          </cell>
          <cell r="C1718" t="str">
            <v>insgesamt</v>
          </cell>
          <cell r="D1718">
            <v>45</v>
          </cell>
          <cell r="E1718">
            <v>704.5</v>
          </cell>
          <cell r="F1718">
            <v>0</v>
          </cell>
          <cell r="G1718">
            <v>0</v>
          </cell>
          <cell r="H1718">
            <v>45</v>
          </cell>
          <cell r="I1718">
            <v>0</v>
          </cell>
        </row>
        <row r="1719">
          <cell r="A1719">
            <v>1990</v>
          </cell>
          <cell r="B1719" t="str">
            <v>Bremerhaven</v>
          </cell>
          <cell r="C1719" t="str">
            <v>insgesamt</v>
          </cell>
          <cell r="D1719">
            <v>46</v>
          </cell>
          <cell r="E1719">
            <v>778.5</v>
          </cell>
          <cell r="F1719">
            <v>0</v>
          </cell>
          <cell r="G1719">
            <v>0</v>
          </cell>
          <cell r="H1719">
            <v>45</v>
          </cell>
          <cell r="I1719">
            <v>0</v>
          </cell>
        </row>
        <row r="1720">
          <cell r="A1720">
            <v>1990</v>
          </cell>
          <cell r="B1720" t="str">
            <v>Bremerhaven</v>
          </cell>
          <cell r="C1720" t="str">
            <v>insgesamt</v>
          </cell>
          <cell r="D1720">
            <v>47</v>
          </cell>
          <cell r="E1720">
            <v>795.5</v>
          </cell>
          <cell r="F1720">
            <v>0</v>
          </cell>
          <cell r="G1720">
            <v>0</v>
          </cell>
          <cell r="H1720">
            <v>45</v>
          </cell>
          <cell r="I1720">
            <v>0</v>
          </cell>
        </row>
        <row r="1721">
          <cell r="A1721">
            <v>1990</v>
          </cell>
          <cell r="B1721" t="str">
            <v>Bremerhaven</v>
          </cell>
          <cell r="C1721" t="str">
            <v>insgesamt</v>
          </cell>
          <cell r="D1721">
            <v>48</v>
          </cell>
          <cell r="E1721">
            <v>833</v>
          </cell>
          <cell r="F1721">
            <v>0</v>
          </cell>
          <cell r="G1721">
            <v>0</v>
          </cell>
          <cell r="H1721">
            <v>45</v>
          </cell>
          <cell r="I1721">
            <v>0</v>
          </cell>
        </row>
        <row r="1722">
          <cell r="A1722">
            <v>1990</v>
          </cell>
          <cell r="B1722" t="str">
            <v>Bremerhaven</v>
          </cell>
          <cell r="C1722" t="str">
            <v>insgesamt</v>
          </cell>
          <cell r="D1722">
            <v>49</v>
          </cell>
          <cell r="E1722">
            <v>913.5</v>
          </cell>
          <cell r="F1722">
            <v>0</v>
          </cell>
          <cell r="G1722">
            <v>0</v>
          </cell>
          <cell r="H1722">
            <v>45</v>
          </cell>
          <cell r="I1722">
            <v>0</v>
          </cell>
        </row>
        <row r="1723">
          <cell r="E1723">
            <v>7901</v>
          </cell>
          <cell r="F1723">
            <v>19</v>
          </cell>
          <cell r="H1723" t="str">
            <v>45 Ergebnis</v>
          </cell>
          <cell r="I1723">
            <v>2.404758891279585</v>
          </cell>
        </row>
        <row r="1724">
          <cell r="A1724">
            <v>1990</v>
          </cell>
          <cell r="B1724" t="str">
            <v>Land Bremen</v>
          </cell>
          <cell r="C1724" t="str">
            <v>Deutsch</v>
          </cell>
          <cell r="D1724">
            <v>15</v>
          </cell>
          <cell r="E1724">
            <v>2338</v>
          </cell>
          <cell r="F1724">
            <v>5</v>
          </cell>
          <cell r="G1724">
            <v>2.1385799828913785</v>
          </cell>
          <cell r="H1724">
            <v>15</v>
          </cell>
          <cell r="I1724">
            <v>2.1385799828913603</v>
          </cell>
        </row>
        <row r="1725">
          <cell r="A1725">
            <v>1990</v>
          </cell>
          <cell r="B1725" t="str">
            <v>Land Bremen</v>
          </cell>
          <cell r="C1725" t="str">
            <v>Deutsch</v>
          </cell>
          <cell r="D1725">
            <v>16</v>
          </cell>
          <cell r="E1725">
            <v>2519.5</v>
          </cell>
          <cell r="F1725">
            <v>11</v>
          </cell>
          <cell r="G1725">
            <v>4.3659456241317889</v>
          </cell>
          <cell r="H1725">
            <v>15</v>
          </cell>
          <cell r="I1725">
            <v>4.365945624131772</v>
          </cell>
        </row>
        <row r="1726">
          <cell r="A1726">
            <v>1990</v>
          </cell>
          <cell r="B1726" t="str">
            <v>Land Bremen</v>
          </cell>
          <cell r="C1726" t="str">
            <v>Deutsch</v>
          </cell>
          <cell r="D1726">
            <v>17</v>
          </cell>
          <cell r="E1726">
            <v>2875.5</v>
          </cell>
          <cell r="F1726">
            <v>23</v>
          </cell>
          <cell r="G1726">
            <v>7.9986089375760807</v>
          </cell>
          <cell r="H1726">
            <v>15</v>
          </cell>
          <cell r="I1726">
            <v>7.9986089375760736</v>
          </cell>
        </row>
        <row r="1727">
          <cell r="A1727">
            <v>1990</v>
          </cell>
          <cell r="B1727" t="str">
            <v>Land Bremen</v>
          </cell>
          <cell r="C1727" t="str">
            <v>Deutsch</v>
          </cell>
          <cell r="D1727">
            <v>18</v>
          </cell>
          <cell r="E1727">
            <v>3305</v>
          </cell>
          <cell r="F1727">
            <v>60</v>
          </cell>
          <cell r="G1727">
            <v>18.154311649016613</v>
          </cell>
          <cell r="H1727">
            <v>15</v>
          </cell>
          <cell r="I1727">
            <v>18.154311649016641</v>
          </cell>
        </row>
        <row r="1728">
          <cell r="A1728">
            <v>1990</v>
          </cell>
          <cell r="B1728" t="str">
            <v>Land Bremen</v>
          </cell>
          <cell r="C1728" t="str">
            <v>Deutsch</v>
          </cell>
          <cell r="D1728">
            <v>19</v>
          </cell>
          <cell r="E1728">
            <v>3685.5</v>
          </cell>
          <cell r="F1728">
            <v>123</v>
          </cell>
          <cell r="G1728">
            <v>33.374033374032919</v>
          </cell>
          <cell r="H1728">
            <v>15</v>
          </cell>
          <cell r="I1728">
            <v>33.374033374033374</v>
          </cell>
        </row>
        <row r="1729">
          <cell r="E1729">
            <v>14723.5</v>
          </cell>
          <cell r="F1729">
            <v>222</v>
          </cell>
          <cell r="H1729" t="str">
            <v>15 Ergebnis</v>
          </cell>
          <cell r="I1729">
            <v>15.077936631914966</v>
          </cell>
        </row>
        <row r="1730">
          <cell r="A1730">
            <v>1990</v>
          </cell>
          <cell r="B1730" t="str">
            <v>Land Bremen</v>
          </cell>
          <cell r="C1730" t="str">
            <v>Deutsch</v>
          </cell>
          <cell r="D1730">
            <v>20</v>
          </cell>
          <cell r="E1730">
            <v>4174.5</v>
          </cell>
          <cell r="F1730">
            <v>150</v>
          </cell>
          <cell r="G1730">
            <v>35.932446999640298</v>
          </cell>
          <cell r="H1730">
            <v>20</v>
          </cell>
          <cell r="I1730">
            <v>35.932446999640675</v>
          </cell>
        </row>
        <row r="1731">
          <cell r="A1731">
            <v>1990</v>
          </cell>
          <cell r="B1731" t="str">
            <v>Land Bremen</v>
          </cell>
          <cell r="C1731" t="str">
            <v>Deutsch</v>
          </cell>
          <cell r="D1731">
            <v>21</v>
          </cell>
          <cell r="E1731">
            <v>4763.5</v>
          </cell>
          <cell r="F1731">
            <v>217</v>
          </cell>
          <cell r="G1731">
            <v>45.554739162380734</v>
          </cell>
          <cell r="H1731">
            <v>20</v>
          </cell>
          <cell r="I1731">
            <v>45.554739162380606</v>
          </cell>
        </row>
        <row r="1732">
          <cell r="A1732">
            <v>1990</v>
          </cell>
          <cell r="B1732" t="str">
            <v>Land Bremen</v>
          </cell>
          <cell r="C1732" t="str">
            <v>Deutsch</v>
          </cell>
          <cell r="D1732">
            <v>22</v>
          </cell>
          <cell r="E1732">
            <v>5125.5</v>
          </cell>
          <cell r="F1732">
            <v>269</v>
          </cell>
          <cell r="G1732">
            <v>52.482684616134733</v>
          </cell>
          <cell r="H1732">
            <v>20</v>
          </cell>
          <cell r="I1732">
            <v>52.482684616135018</v>
          </cell>
        </row>
        <row r="1733">
          <cell r="A1733">
            <v>1990</v>
          </cell>
          <cell r="B1733" t="str">
            <v>Land Bremen</v>
          </cell>
          <cell r="C1733" t="str">
            <v>Deutsch</v>
          </cell>
          <cell r="D1733">
            <v>23</v>
          </cell>
          <cell r="E1733">
            <v>5277.5</v>
          </cell>
          <cell r="F1733">
            <v>314</v>
          </cell>
          <cell r="G1733">
            <v>59.497868308858408</v>
          </cell>
          <cell r="H1733">
            <v>20</v>
          </cell>
          <cell r="I1733">
            <v>59.497868308858358</v>
          </cell>
        </row>
        <row r="1734">
          <cell r="A1734">
            <v>1990</v>
          </cell>
          <cell r="B1734" t="str">
            <v>Land Bremen</v>
          </cell>
          <cell r="C1734" t="str">
            <v>Deutsch</v>
          </cell>
          <cell r="D1734">
            <v>24</v>
          </cell>
          <cell r="E1734">
            <v>5260.5</v>
          </cell>
          <cell r="F1734">
            <v>341</v>
          </cell>
          <cell r="G1734">
            <v>64.822735481417467</v>
          </cell>
          <cell r="H1734">
            <v>20</v>
          </cell>
          <cell r="I1734">
            <v>64.822735481418107</v>
          </cell>
        </row>
        <row r="1735">
          <cell r="E1735">
            <v>24601.5</v>
          </cell>
          <cell r="F1735">
            <v>1291</v>
          </cell>
          <cell r="H1735" t="str">
            <v>20 Ergebnis</v>
          </cell>
          <cell r="I1735">
            <v>52.476475011686276</v>
          </cell>
        </row>
        <row r="1736">
          <cell r="A1736">
            <v>1990</v>
          </cell>
          <cell r="B1736" t="str">
            <v>Land Bremen</v>
          </cell>
          <cell r="C1736" t="str">
            <v>Deutsch</v>
          </cell>
          <cell r="D1736">
            <v>25</v>
          </cell>
          <cell r="E1736">
            <v>5189</v>
          </cell>
          <cell r="F1736">
            <v>419</v>
          </cell>
          <cell r="G1736">
            <v>80.747735594526745</v>
          </cell>
          <cell r="H1736">
            <v>25</v>
          </cell>
          <cell r="I1736">
            <v>80.747735594526887</v>
          </cell>
        </row>
        <row r="1737">
          <cell r="A1737">
            <v>1990</v>
          </cell>
          <cell r="B1737" t="str">
            <v>Land Bremen</v>
          </cell>
          <cell r="C1737" t="str">
            <v>Deutsch</v>
          </cell>
          <cell r="D1737">
            <v>26</v>
          </cell>
          <cell r="E1737">
            <v>5043.5</v>
          </cell>
          <cell r="F1737">
            <v>431</v>
          </cell>
          <cell r="G1737">
            <v>85.45652820461973</v>
          </cell>
          <cell r="H1737">
            <v>25</v>
          </cell>
          <cell r="I1737">
            <v>85.456528204619815</v>
          </cell>
        </row>
        <row r="1738">
          <cell r="A1738">
            <v>1990</v>
          </cell>
          <cell r="B1738" t="str">
            <v>Land Bremen</v>
          </cell>
          <cell r="C1738" t="str">
            <v>Deutsch</v>
          </cell>
          <cell r="D1738">
            <v>27</v>
          </cell>
          <cell r="E1738">
            <v>5026.5</v>
          </cell>
          <cell r="F1738">
            <v>478</v>
          </cell>
          <cell r="G1738">
            <v>95.095991246393837</v>
          </cell>
          <cell r="H1738">
            <v>25</v>
          </cell>
          <cell r="I1738">
            <v>95.095991246394107</v>
          </cell>
        </row>
        <row r="1739">
          <cell r="A1739">
            <v>1990</v>
          </cell>
          <cell r="B1739" t="str">
            <v>Land Bremen</v>
          </cell>
          <cell r="C1739" t="str">
            <v>Deutsch</v>
          </cell>
          <cell r="D1739">
            <v>28</v>
          </cell>
          <cell r="E1739">
            <v>4970</v>
          </cell>
          <cell r="F1739">
            <v>469</v>
          </cell>
          <cell r="G1739">
            <v>94.366197183098606</v>
          </cell>
          <cell r="H1739">
            <v>25</v>
          </cell>
          <cell r="I1739">
            <v>94.366197183098592</v>
          </cell>
        </row>
        <row r="1740">
          <cell r="A1740">
            <v>1990</v>
          </cell>
          <cell r="B1740" t="str">
            <v>Land Bremen</v>
          </cell>
          <cell r="C1740" t="str">
            <v>Deutsch</v>
          </cell>
          <cell r="D1740">
            <v>29</v>
          </cell>
          <cell r="E1740">
            <v>4782.5</v>
          </cell>
          <cell r="F1740">
            <v>425</v>
          </cell>
          <cell r="G1740">
            <v>88.86565603763755</v>
          </cell>
          <cell r="H1740">
            <v>25</v>
          </cell>
          <cell r="I1740">
            <v>88.865656037637208</v>
          </cell>
        </row>
        <row r="1741">
          <cell r="E1741">
            <v>25011.5</v>
          </cell>
          <cell r="F1741">
            <v>2222</v>
          </cell>
          <cell r="H1741" t="str">
            <v>25 Ergebnis</v>
          </cell>
          <cell r="I1741">
            <v>88.839133998360751</v>
          </cell>
        </row>
        <row r="1742">
          <cell r="A1742">
            <v>1990</v>
          </cell>
          <cell r="B1742" t="str">
            <v>Land Bremen</v>
          </cell>
          <cell r="C1742" t="str">
            <v>Deutsch</v>
          </cell>
          <cell r="D1742">
            <v>30</v>
          </cell>
          <cell r="E1742">
            <v>4618</v>
          </cell>
          <cell r="F1742">
            <v>381</v>
          </cell>
          <cell r="G1742">
            <v>82.503248159376625</v>
          </cell>
          <cell r="H1742">
            <v>30</v>
          </cell>
          <cell r="I1742">
            <v>82.503248159376355</v>
          </cell>
        </row>
        <row r="1743">
          <cell r="A1743">
            <v>1990</v>
          </cell>
          <cell r="B1743" t="str">
            <v>Land Bremen</v>
          </cell>
          <cell r="C1743" t="str">
            <v>Deutsch</v>
          </cell>
          <cell r="D1743">
            <v>31</v>
          </cell>
          <cell r="E1743">
            <v>4521.5</v>
          </cell>
          <cell r="F1743">
            <v>315</v>
          </cell>
          <cell r="G1743">
            <v>69.667145858675511</v>
          </cell>
          <cell r="H1743">
            <v>30</v>
          </cell>
          <cell r="I1743">
            <v>69.667145858675212</v>
          </cell>
        </row>
        <row r="1744">
          <cell r="A1744">
            <v>1990</v>
          </cell>
          <cell r="B1744" t="str">
            <v>Land Bremen</v>
          </cell>
          <cell r="C1744" t="str">
            <v>Deutsch</v>
          </cell>
          <cell r="D1744">
            <v>32</v>
          </cell>
          <cell r="E1744">
            <v>4418</v>
          </cell>
          <cell r="F1744">
            <v>242</v>
          </cell>
          <cell r="G1744">
            <v>54.775916704391101</v>
          </cell>
          <cell r="H1744">
            <v>30</v>
          </cell>
          <cell r="I1744">
            <v>54.775916704391122</v>
          </cell>
        </row>
        <row r="1745">
          <cell r="A1745">
            <v>1990</v>
          </cell>
          <cell r="B1745" t="str">
            <v>Land Bremen</v>
          </cell>
          <cell r="C1745" t="str">
            <v>Deutsch</v>
          </cell>
          <cell r="D1745">
            <v>33</v>
          </cell>
          <cell r="E1745">
            <v>4322.5</v>
          </cell>
          <cell r="F1745">
            <v>229</v>
          </cell>
          <cell r="G1745">
            <v>52.978600347021796</v>
          </cell>
          <cell r="H1745">
            <v>30</v>
          </cell>
          <cell r="I1745">
            <v>52.978600347021398</v>
          </cell>
        </row>
        <row r="1746">
          <cell r="A1746">
            <v>1990</v>
          </cell>
          <cell r="B1746" t="str">
            <v>Land Bremen</v>
          </cell>
          <cell r="C1746" t="str">
            <v>Deutsch</v>
          </cell>
          <cell r="D1746">
            <v>34</v>
          </cell>
          <cell r="E1746">
            <v>4160.5</v>
          </cell>
          <cell r="F1746">
            <v>178</v>
          </cell>
          <cell r="G1746">
            <v>42.783319312581924</v>
          </cell>
          <cell r="H1746">
            <v>30</v>
          </cell>
          <cell r="I1746">
            <v>42.78331931258262</v>
          </cell>
        </row>
        <row r="1747">
          <cell r="E1747">
            <v>22040.5</v>
          </cell>
          <cell r="F1747">
            <v>1345</v>
          </cell>
          <cell r="H1747" t="str">
            <v>30 Ergebnis</v>
          </cell>
          <cell r="I1747">
            <v>61.024023955899366</v>
          </cell>
        </row>
        <row r="1748">
          <cell r="A1748">
            <v>1990</v>
          </cell>
          <cell r="B1748" t="str">
            <v>Land Bremen</v>
          </cell>
          <cell r="C1748" t="str">
            <v>Deutsch</v>
          </cell>
          <cell r="D1748">
            <v>35</v>
          </cell>
          <cell r="E1748">
            <v>4026.5</v>
          </cell>
          <cell r="F1748">
            <v>149</v>
          </cell>
          <cell r="G1748">
            <v>37.004842915683582</v>
          </cell>
          <cell r="H1748">
            <v>35</v>
          </cell>
          <cell r="I1748">
            <v>37.004842915683597</v>
          </cell>
        </row>
        <row r="1749">
          <cell r="A1749">
            <v>1990</v>
          </cell>
          <cell r="B1749" t="str">
            <v>Land Bremen</v>
          </cell>
          <cell r="C1749" t="str">
            <v>Deutsch</v>
          </cell>
          <cell r="D1749">
            <v>36</v>
          </cell>
          <cell r="E1749">
            <v>3911.5</v>
          </cell>
          <cell r="F1749">
            <v>105</v>
          </cell>
          <cell r="G1749">
            <v>26.843921769142256</v>
          </cell>
          <cell r="H1749">
            <v>35</v>
          </cell>
          <cell r="I1749">
            <v>26.84392176914227</v>
          </cell>
        </row>
        <row r="1750">
          <cell r="A1750">
            <v>1990</v>
          </cell>
          <cell r="B1750" t="str">
            <v>Land Bremen</v>
          </cell>
          <cell r="C1750" t="str">
            <v>Deutsch</v>
          </cell>
          <cell r="D1750">
            <v>37</v>
          </cell>
          <cell r="E1750">
            <v>3862.5</v>
          </cell>
          <cell r="F1750">
            <v>56</v>
          </cell>
          <cell r="G1750">
            <v>14.498381877022659</v>
          </cell>
          <cell r="H1750">
            <v>35</v>
          </cell>
          <cell r="I1750">
            <v>14.498381877022652</v>
          </cell>
        </row>
        <row r="1751">
          <cell r="A1751">
            <v>1990</v>
          </cell>
          <cell r="B1751" t="str">
            <v>Land Bremen</v>
          </cell>
          <cell r="C1751" t="str">
            <v>Deutsch</v>
          </cell>
          <cell r="D1751">
            <v>38</v>
          </cell>
          <cell r="E1751">
            <v>3912.5</v>
          </cell>
          <cell r="F1751">
            <v>46</v>
          </cell>
          <cell r="G1751">
            <v>11.757188498402529</v>
          </cell>
          <cell r="H1751">
            <v>35</v>
          </cell>
          <cell r="I1751">
            <v>11.757188498402556</v>
          </cell>
        </row>
        <row r="1752">
          <cell r="A1752">
            <v>1990</v>
          </cell>
          <cell r="B1752" t="str">
            <v>Land Bremen</v>
          </cell>
          <cell r="C1752" t="str">
            <v>Deutsch</v>
          </cell>
          <cell r="D1752">
            <v>39</v>
          </cell>
          <cell r="E1752">
            <v>4018</v>
          </cell>
          <cell r="F1752">
            <v>48</v>
          </cell>
          <cell r="G1752">
            <v>11.946241911398719</v>
          </cell>
          <cell r="H1752">
            <v>35</v>
          </cell>
          <cell r="I1752">
            <v>11.946241911398705</v>
          </cell>
        </row>
        <row r="1753">
          <cell r="E1753">
            <v>19731</v>
          </cell>
          <cell r="F1753">
            <v>404</v>
          </cell>
          <cell r="H1753" t="str">
            <v>35 Ergebnis</v>
          </cell>
          <cell r="I1753">
            <v>20.475394049972124</v>
          </cell>
        </row>
        <row r="1754">
          <cell r="A1754">
            <v>1990</v>
          </cell>
          <cell r="B1754" t="str">
            <v>Land Bremen</v>
          </cell>
          <cell r="C1754" t="str">
            <v>Deutsch</v>
          </cell>
          <cell r="D1754">
            <v>40</v>
          </cell>
          <cell r="E1754">
            <v>4091.5</v>
          </cell>
          <cell r="F1754">
            <v>35</v>
          </cell>
          <cell r="G1754">
            <v>8.5543199315654626</v>
          </cell>
          <cell r="H1754">
            <v>45</v>
          </cell>
          <cell r="I1754">
            <v>8.5543199315654412</v>
          </cell>
        </row>
        <row r="1755">
          <cell r="A1755">
            <v>1990</v>
          </cell>
          <cell r="B1755" t="str">
            <v>Land Bremen</v>
          </cell>
          <cell r="C1755" t="str">
            <v>Deutsch</v>
          </cell>
          <cell r="D1755">
            <v>41</v>
          </cell>
          <cell r="E1755">
            <v>3983</v>
          </cell>
          <cell r="F1755">
            <v>18</v>
          </cell>
          <cell r="G1755">
            <v>4.5192066281697407</v>
          </cell>
          <cell r="H1755">
            <v>45</v>
          </cell>
          <cell r="I1755">
            <v>4.5192066281697212</v>
          </cell>
        </row>
        <row r="1756">
          <cell r="A1756">
            <v>1990</v>
          </cell>
          <cell r="B1756" t="str">
            <v>Land Bremen</v>
          </cell>
          <cell r="C1756" t="str">
            <v>Deutsch</v>
          </cell>
          <cell r="D1756">
            <v>42</v>
          </cell>
          <cell r="E1756">
            <v>3835</v>
          </cell>
          <cell r="F1756">
            <v>15</v>
          </cell>
          <cell r="G1756">
            <v>3.9113428943937407</v>
          </cell>
          <cell r="H1756">
            <v>45</v>
          </cell>
          <cell r="I1756">
            <v>3.9113428943937421</v>
          </cell>
        </row>
        <row r="1757">
          <cell r="A1757">
            <v>1990</v>
          </cell>
          <cell r="B1757" t="str">
            <v>Land Bremen</v>
          </cell>
          <cell r="C1757" t="str">
            <v>Deutsch</v>
          </cell>
          <cell r="D1757">
            <v>43</v>
          </cell>
          <cell r="E1757">
            <v>3803.5</v>
          </cell>
          <cell r="F1757">
            <v>3</v>
          </cell>
          <cell r="G1757">
            <v>0.78874720652031027</v>
          </cell>
          <cell r="H1757">
            <v>45</v>
          </cell>
          <cell r="I1757">
            <v>0.78874720652031016</v>
          </cell>
        </row>
        <row r="1758">
          <cell r="A1758">
            <v>1990</v>
          </cell>
          <cell r="B1758" t="str">
            <v>Land Bremen</v>
          </cell>
          <cell r="C1758" t="str">
            <v>Deutsch</v>
          </cell>
          <cell r="D1758">
            <v>44</v>
          </cell>
          <cell r="E1758">
            <v>3452.5</v>
          </cell>
          <cell r="F1758">
            <v>1</v>
          </cell>
          <cell r="G1758">
            <v>0.28964518464880523</v>
          </cell>
          <cell r="H1758">
            <v>45</v>
          </cell>
          <cell r="I1758">
            <v>0.28964518464880523</v>
          </cell>
        </row>
        <row r="1759">
          <cell r="A1759">
            <v>1990</v>
          </cell>
          <cell r="B1759" t="str">
            <v>Land Bremen</v>
          </cell>
          <cell r="C1759" t="str">
            <v>Deutsch</v>
          </cell>
          <cell r="D1759">
            <v>45</v>
          </cell>
          <cell r="E1759">
            <v>3621</v>
          </cell>
          <cell r="F1759">
            <v>1</v>
          </cell>
          <cell r="G1759">
            <v>0.27616680475006861</v>
          </cell>
          <cell r="H1759">
            <v>45</v>
          </cell>
          <cell r="I1759">
            <v>0.27616680475006905</v>
          </cell>
        </row>
        <row r="1760">
          <cell r="A1760">
            <v>1990</v>
          </cell>
          <cell r="B1760" t="str">
            <v>Land Bremen</v>
          </cell>
          <cell r="C1760" t="str">
            <v>Deutsch</v>
          </cell>
          <cell r="D1760">
            <v>46</v>
          </cell>
          <cell r="E1760">
            <v>4186.5</v>
          </cell>
          <cell r="F1760">
            <v>1</v>
          </cell>
          <cell r="G1760">
            <v>0.23886301206258193</v>
          </cell>
          <cell r="H1760">
            <v>45</v>
          </cell>
          <cell r="I1760">
            <v>0.23886301206258212</v>
          </cell>
        </row>
        <row r="1761">
          <cell r="A1761">
            <v>1990</v>
          </cell>
          <cell r="B1761" t="str">
            <v>Land Bremen</v>
          </cell>
          <cell r="C1761" t="str">
            <v>Deutsch</v>
          </cell>
          <cell r="D1761">
            <v>47</v>
          </cell>
          <cell r="E1761">
            <v>4291</v>
          </cell>
          <cell r="F1761">
            <v>0</v>
          </cell>
          <cell r="G1761">
            <v>0</v>
          </cell>
          <cell r="H1761">
            <v>45</v>
          </cell>
          <cell r="I1761">
            <v>0</v>
          </cell>
        </row>
        <row r="1762">
          <cell r="A1762">
            <v>1990</v>
          </cell>
          <cell r="B1762" t="str">
            <v>Land Bremen</v>
          </cell>
          <cell r="C1762" t="str">
            <v>Deutsch</v>
          </cell>
          <cell r="D1762">
            <v>48</v>
          </cell>
          <cell r="E1762">
            <v>4613.5</v>
          </cell>
          <cell r="F1762">
            <v>0</v>
          </cell>
          <cell r="G1762">
            <v>0</v>
          </cell>
          <cell r="H1762">
            <v>45</v>
          </cell>
          <cell r="I1762">
            <v>0</v>
          </cell>
        </row>
        <row r="1763">
          <cell r="A1763">
            <v>1990</v>
          </cell>
          <cell r="B1763" t="str">
            <v>Land Bremen</v>
          </cell>
          <cell r="C1763" t="str">
            <v>Deutsch</v>
          </cell>
          <cell r="D1763">
            <v>49</v>
          </cell>
          <cell r="E1763">
            <v>4999.5</v>
          </cell>
          <cell r="F1763">
            <v>0</v>
          </cell>
          <cell r="G1763">
            <v>0</v>
          </cell>
          <cell r="H1763">
            <v>45</v>
          </cell>
          <cell r="I1763">
            <v>0</v>
          </cell>
        </row>
        <row r="1764">
          <cell r="E1764">
            <v>40877</v>
          </cell>
          <cell r="F1764">
            <v>74</v>
          </cell>
          <cell r="H1764" t="str">
            <v>45 Ergebnis</v>
          </cell>
          <cell r="I1764">
            <v>1.8103089757076107</v>
          </cell>
        </row>
        <row r="1765">
          <cell r="A1765">
            <v>1990</v>
          </cell>
          <cell r="B1765" t="str">
            <v>Land Bremen</v>
          </cell>
          <cell r="C1765" t="str">
            <v>Ausl.</v>
          </cell>
          <cell r="D1765">
            <v>15</v>
          </cell>
          <cell r="E1765">
            <v>544.5</v>
          </cell>
          <cell r="F1765">
            <v>4</v>
          </cell>
          <cell r="G1765">
            <v>7.3461891643709798</v>
          </cell>
          <cell r="H1765">
            <v>15</v>
          </cell>
          <cell r="I1765">
            <v>7.3461891643709825</v>
          </cell>
        </row>
        <row r="1766">
          <cell r="A1766">
            <v>1990</v>
          </cell>
          <cell r="B1766" t="str">
            <v>Land Bremen</v>
          </cell>
          <cell r="C1766" t="str">
            <v>Ausl.</v>
          </cell>
          <cell r="D1766">
            <v>16</v>
          </cell>
          <cell r="E1766">
            <v>556.5</v>
          </cell>
          <cell r="F1766">
            <v>9</v>
          </cell>
          <cell r="G1766">
            <v>16.172506738544481</v>
          </cell>
          <cell r="H1766">
            <v>15</v>
          </cell>
          <cell r="I1766">
            <v>16.172506738544474</v>
          </cell>
        </row>
        <row r="1767">
          <cell r="A1767">
            <v>1990</v>
          </cell>
          <cell r="B1767" t="str">
            <v>Land Bremen</v>
          </cell>
          <cell r="C1767" t="str">
            <v>Ausl.</v>
          </cell>
          <cell r="D1767">
            <v>17</v>
          </cell>
          <cell r="E1767">
            <v>554</v>
          </cell>
          <cell r="F1767">
            <v>21</v>
          </cell>
          <cell r="G1767">
            <v>37.906137184115224</v>
          </cell>
          <cell r="H1767">
            <v>15</v>
          </cell>
          <cell r="I1767">
            <v>37.906137184115522</v>
          </cell>
        </row>
        <row r="1768">
          <cell r="A1768">
            <v>1990</v>
          </cell>
          <cell r="B1768" t="str">
            <v>Land Bremen</v>
          </cell>
          <cell r="C1768" t="str">
            <v>Ausl.</v>
          </cell>
          <cell r="D1768">
            <v>18</v>
          </cell>
          <cell r="E1768">
            <v>547.5</v>
          </cell>
          <cell r="F1768">
            <v>40</v>
          </cell>
          <cell r="G1768">
            <v>73.0593607305929</v>
          </cell>
          <cell r="H1768">
            <v>15</v>
          </cell>
          <cell r="I1768">
            <v>73.059360730593596</v>
          </cell>
        </row>
        <row r="1769">
          <cell r="A1769">
            <v>1990</v>
          </cell>
          <cell r="B1769" t="str">
            <v>Land Bremen</v>
          </cell>
          <cell r="C1769" t="str">
            <v>Ausl.</v>
          </cell>
          <cell r="D1769">
            <v>19</v>
          </cell>
          <cell r="E1769">
            <v>564</v>
          </cell>
          <cell r="F1769">
            <v>54</v>
          </cell>
          <cell r="G1769">
            <v>95.744680851063862</v>
          </cell>
          <cell r="H1769">
            <v>15</v>
          </cell>
          <cell r="I1769">
            <v>95.744680851063819</v>
          </cell>
        </row>
        <row r="1770">
          <cell r="E1770">
            <v>2766.5</v>
          </cell>
          <cell r="F1770">
            <v>128</v>
          </cell>
          <cell r="H1770" t="str">
            <v>15 Ergebnis</v>
          </cell>
          <cell r="I1770">
            <v>46.267847460690405</v>
          </cell>
        </row>
        <row r="1771">
          <cell r="A1771">
            <v>1990</v>
          </cell>
          <cell r="B1771" t="str">
            <v>Land Bremen</v>
          </cell>
          <cell r="C1771" t="str">
            <v>Ausl.</v>
          </cell>
          <cell r="D1771">
            <v>20</v>
          </cell>
          <cell r="E1771">
            <v>590</v>
          </cell>
          <cell r="F1771">
            <v>66</v>
          </cell>
          <cell r="G1771">
            <v>111.86440677966164</v>
          </cell>
          <cell r="H1771">
            <v>20</v>
          </cell>
          <cell r="I1771">
            <v>111.86440677966101</v>
          </cell>
        </row>
        <row r="1772">
          <cell r="A1772">
            <v>1990</v>
          </cell>
          <cell r="B1772" t="str">
            <v>Land Bremen</v>
          </cell>
          <cell r="C1772" t="str">
            <v>Ausl.</v>
          </cell>
          <cell r="D1772">
            <v>21</v>
          </cell>
          <cell r="E1772">
            <v>591</v>
          </cell>
          <cell r="F1772">
            <v>103</v>
          </cell>
          <cell r="G1772">
            <v>174.28087986463649</v>
          </cell>
          <cell r="H1772">
            <v>20</v>
          </cell>
          <cell r="I1772">
            <v>174.2808798646362</v>
          </cell>
        </row>
        <row r="1773">
          <cell r="A1773">
            <v>1990</v>
          </cell>
          <cell r="B1773" t="str">
            <v>Land Bremen</v>
          </cell>
          <cell r="C1773" t="str">
            <v>Ausl.</v>
          </cell>
          <cell r="D1773">
            <v>22</v>
          </cell>
          <cell r="E1773">
            <v>600</v>
          </cell>
          <cell r="F1773">
            <v>95</v>
          </cell>
          <cell r="G1773">
            <v>158.33333333333334</v>
          </cell>
          <cell r="H1773">
            <v>20</v>
          </cell>
          <cell r="I1773">
            <v>158.33333333333334</v>
          </cell>
        </row>
        <row r="1774">
          <cell r="A1774">
            <v>1990</v>
          </cell>
          <cell r="B1774" t="str">
            <v>Land Bremen</v>
          </cell>
          <cell r="C1774" t="str">
            <v>Ausl.</v>
          </cell>
          <cell r="D1774">
            <v>23</v>
          </cell>
          <cell r="E1774">
            <v>580</v>
          </cell>
          <cell r="F1774">
            <v>87</v>
          </cell>
          <cell r="G1774">
            <v>150</v>
          </cell>
          <cell r="H1774">
            <v>20</v>
          </cell>
          <cell r="I1774">
            <v>150</v>
          </cell>
        </row>
        <row r="1775">
          <cell r="A1775">
            <v>1990</v>
          </cell>
          <cell r="B1775" t="str">
            <v>Land Bremen</v>
          </cell>
          <cell r="C1775" t="str">
            <v>Ausl.</v>
          </cell>
          <cell r="D1775">
            <v>24</v>
          </cell>
          <cell r="E1775">
            <v>635.5</v>
          </cell>
          <cell r="F1775">
            <v>95</v>
          </cell>
          <cell r="G1775">
            <v>149.48859166010973</v>
          </cell>
          <cell r="H1775">
            <v>20</v>
          </cell>
          <cell r="I1775">
            <v>149.48859166011013</v>
          </cell>
        </row>
        <row r="1776">
          <cell r="E1776">
            <v>2996.5</v>
          </cell>
          <cell r="F1776">
            <v>446</v>
          </cell>
          <cell r="H1776" t="str">
            <v>20 Ergebnis</v>
          </cell>
          <cell r="I1776">
            <v>148.84031369931586</v>
          </cell>
        </row>
        <row r="1777">
          <cell r="A1777">
            <v>1990</v>
          </cell>
          <cell r="B1777" t="str">
            <v>Land Bremen</v>
          </cell>
          <cell r="C1777" t="str">
            <v>Ausl.</v>
          </cell>
          <cell r="D1777">
            <v>25</v>
          </cell>
          <cell r="E1777">
            <v>647</v>
          </cell>
          <cell r="F1777">
            <v>104</v>
          </cell>
          <cell r="G1777">
            <v>160.74188562596555</v>
          </cell>
          <cell r="H1777">
            <v>25</v>
          </cell>
          <cell r="I1777">
            <v>160.74188562596601</v>
          </cell>
        </row>
        <row r="1778">
          <cell r="A1778">
            <v>1990</v>
          </cell>
          <cell r="B1778" t="str">
            <v>Land Bremen</v>
          </cell>
          <cell r="C1778" t="str">
            <v>Ausl.</v>
          </cell>
          <cell r="D1778">
            <v>26</v>
          </cell>
          <cell r="E1778">
            <v>603.5</v>
          </cell>
          <cell r="F1778">
            <v>73</v>
          </cell>
          <cell r="G1778">
            <v>120.96106048053041</v>
          </cell>
          <cell r="H1778">
            <v>25</v>
          </cell>
          <cell r="I1778">
            <v>120.96106048053025</v>
          </cell>
        </row>
        <row r="1779">
          <cell r="A1779">
            <v>1990</v>
          </cell>
          <cell r="B1779" t="str">
            <v>Land Bremen</v>
          </cell>
          <cell r="C1779" t="str">
            <v>Ausl.</v>
          </cell>
          <cell r="D1779">
            <v>27</v>
          </cell>
          <cell r="E1779">
            <v>584</v>
          </cell>
          <cell r="F1779">
            <v>74</v>
          </cell>
          <cell r="G1779">
            <v>126.71232876712392</v>
          </cell>
          <cell r="H1779">
            <v>25</v>
          </cell>
          <cell r="I1779">
            <v>126.71232876712328</v>
          </cell>
        </row>
        <row r="1780">
          <cell r="A1780">
            <v>1990</v>
          </cell>
          <cell r="B1780" t="str">
            <v>Land Bremen</v>
          </cell>
          <cell r="C1780" t="str">
            <v>Ausl.</v>
          </cell>
          <cell r="D1780">
            <v>28</v>
          </cell>
          <cell r="E1780">
            <v>572.5</v>
          </cell>
          <cell r="F1780">
            <v>71</v>
          </cell>
          <cell r="G1780">
            <v>124.0174672489087</v>
          </cell>
          <cell r="H1780">
            <v>25</v>
          </cell>
          <cell r="I1780">
            <v>124.0174672489083</v>
          </cell>
        </row>
        <row r="1781">
          <cell r="A1781">
            <v>1990</v>
          </cell>
          <cell r="B1781" t="str">
            <v>Land Bremen</v>
          </cell>
          <cell r="C1781" t="str">
            <v>Ausl.</v>
          </cell>
          <cell r="D1781">
            <v>29</v>
          </cell>
          <cell r="E1781">
            <v>578</v>
          </cell>
          <cell r="F1781">
            <v>69</v>
          </cell>
          <cell r="G1781">
            <v>119.37716262975766</v>
          </cell>
          <cell r="H1781">
            <v>25</v>
          </cell>
          <cell r="I1781">
            <v>119.37716262975779</v>
          </cell>
        </row>
        <row r="1782">
          <cell r="E1782">
            <v>2985</v>
          </cell>
          <cell r="F1782">
            <v>391</v>
          </cell>
          <cell r="H1782" t="str">
            <v>25 Ergebnis</v>
          </cell>
          <cell r="I1782">
            <v>130.98827470686768</v>
          </cell>
        </row>
        <row r="1783">
          <cell r="A1783">
            <v>1990</v>
          </cell>
          <cell r="B1783" t="str">
            <v>Land Bremen</v>
          </cell>
          <cell r="C1783" t="str">
            <v>Ausl.</v>
          </cell>
          <cell r="D1783">
            <v>30</v>
          </cell>
          <cell r="E1783">
            <v>590.5</v>
          </cell>
          <cell r="F1783">
            <v>54</v>
          </cell>
          <cell r="G1783">
            <v>91.447925486875477</v>
          </cell>
          <cell r="H1783">
            <v>30</v>
          </cell>
          <cell r="I1783">
            <v>91.447925486875533</v>
          </cell>
        </row>
        <row r="1784">
          <cell r="A1784">
            <v>1990</v>
          </cell>
          <cell r="B1784" t="str">
            <v>Land Bremen</v>
          </cell>
          <cell r="C1784" t="str">
            <v>Ausl.</v>
          </cell>
          <cell r="D1784">
            <v>31</v>
          </cell>
          <cell r="E1784">
            <v>546.5</v>
          </cell>
          <cell r="F1784">
            <v>53</v>
          </cell>
          <cell r="G1784">
            <v>96.980786825252252</v>
          </cell>
          <cell r="H1784">
            <v>30</v>
          </cell>
          <cell r="I1784">
            <v>96.980786825251599</v>
          </cell>
        </row>
        <row r="1785">
          <cell r="A1785">
            <v>1990</v>
          </cell>
          <cell r="B1785" t="str">
            <v>Land Bremen</v>
          </cell>
          <cell r="C1785" t="str">
            <v>Ausl.</v>
          </cell>
          <cell r="D1785">
            <v>32</v>
          </cell>
          <cell r="E1785">
            <v>545.5</v>
          </cell>
          <cell r="F1785">
            <v>33</v>
          </cell>
          <cell r="G1785">
            <v>60.494958753436975</v>
          </cell>
          <cell r="H1785">
            <v>30</v>
          </cell>
          <cell r="I1785">
            <v>60.49495875343721</v>
          </cell>
        </row>
        <row r="1786">
          <cell r="A1786">
            <v>1990</v>
          </cell>
          <cell r="B1786" t="str">
            <v>Land Bremen</v>
          </cell>
          <cell r="C1786" t="str">
            <v>Ausl.</v>
          </cell>
          <cell r="D1786">
            <v>33</v>
          </cell>
          <cell r="E1786">
            <v>553</v>
          </cell>
          <cell r="F1786">
            <v>39</v>
          </cell>
          <cell r="G1786">
            <v>70.524412296564549</v>
          </cell>
          <cell r="H1786">
            <v>30</v>
          </cell>
          <cell r="I1786">
            <v>70.524412296564194</v>
          </cell>
        </row>
        <row r="1787">
          <cell r="A1787">
            <v>1990</v>
          </cell>
          <cell r="B1787" t="str">
            <v>Land Bremen</v>
          </cell>
          <cell r="C1787" t="str">
            <v>Ausl.</v>
          </cell>
          <cell r="D1787">
            <v>34</v>
          </cell>
          <cell r="E1787">
            <v>583</v>
          </cell>
          <cell r="F1787">
            <v>51</v>
          </cell>
          <cell r="G1787">
            <v>87.478559176672761</v>
          </cell>
          <cell r="H1787">
            <v>30</v>
          </cell>
          <cell r="I1787">
            <v>87.478559176672377</v>
          </cell>
        </row>
        <row r="1788">
          <cell r="E1788">
            <v>2818.5</v>
          </cell>
          <cell r="F1788">
            <v>230</v>
          </cell>
          <cell r="H1788" t="str">
            <v>30 Ergebnis</v>
          </cell>
          <cell r="I1788">
            <v>81.603689905978356</v>
          </cell>
        </row>
        <row r="1789">
          <cell r="A1789">
            <v>1990</v>
          </cell>
          <cell r="B1789" t="str">
            <v>Land Bremen</v>
          </cell>
          <cell r="C1789" t="str">
            <v>Ausl.</v>
          </cell>
          <cell r="D1789">
            <v>35</v>
          </cell>
          <cell r="E1789">
            <v>578.5</v>
          </cell>
          <cell r="F1789">
            <v>35</v>
          </cell>
          <cell r="G1789">
            <v>60.501296456352691</v>
          </cell>
          <cell r="H1789">
            <v>35</v>
          </cell>
          <cell r="I1789">
            <v>60.501296456352634</v>
          </cell>
        </row>
        <row r="1790">
          <cell r="A1790">
            <v>1990</v>
          </cell>
          <cell r="B1790" t="str">
            <v>Land Bremen</v>
          </cell>
          <cell r="C1790" t="str">
            <v>Ausl.</v>
          </cell>
          <cell r="D1790">
            <v>36</v>
          </cell>
          <cell r="E1790">
            <v>584.5</v>
          </cell>
          <cell r="F1790">
            <v>26</v>
          </cell>
          <cell r="G1790">
            <v>44.482463644139614</v>
          </cell>
          <cell r="H1790">
            <v>35</v>
          </cell>
          <cell r="I1790">
            <v>44.482463644140289</v>
          </cell>
        </row>
        <row r="1791">
          <cell r="A1791">
            <v>1990</v>
          </cell>
          <cell r="B1791" t="str">
            <v>Land Bremen</v>
          </cell>
          <cell r="C1791" t="str">
            <v>Ausl.</v>
          </cell>
          <cell r="D1791">
            <v>37</v>
          </cell>
          <cell r="E1791">
            <v>601.5</v>
          </cell>
          <cell r="F1791">
            <v>25</v>
          </cell>
          <cell r="G1791">
            <v>41.562759767248892</v>
          </cell>
          <cell r="H1791">
            <v>35</v>
          </cell>
          <cell r="I1791">
            <v>41.562759767248551</v>
          </cell>
        </row>
        <row r="1792">
          <cell r="A1792">
            <v>1990</v>
          </cell>
          <cell r="B1792" t="str">
            <v>Land Bremen</v>
          </cell>
          <cell r="C1792" t="str">
            <v>Ausl.</v>
          </cell>
          <cell r="D1792">
            <v>38</v>
          </cell>
          <cell r="E1792">
            <v>542.5</v>
          </cell>
          <cell r="F1792">
            <v>22</v>
          </cell>
          <cell r="G1792">
            <v>40.552995391705529</v>
          </cell>
          <cell r="H1792">
            <v>35</v>
          </cell>
          <cell r="I1792">
            <v>40.552995391705068</v>
          </cell>
        </row>
        <row r="1793">
          <cell r="A1793">
            <v>1990</v>
          </cell>
          <cell r="B1793" t="str">
            <v>Land Bremen</v>
          </cell>
          <cell r="C1793" t="str">
            <v>Ausl.</v>
          </cell>
          <cell r="D1793">
            <v>39</v>
          </cell>
          <cell r="E1793">
            <v>559</v>
          </cell>
          <cell r="F1793">
            <v>9</v>
          </cell>
          <cell r="G1793">
            <v>16.100178890876542</v>
          </cell>
          <cell r="H1793">
            <v>35</v>
          </cell>
          <cell r="I1793">
            <v>16.100178890876563</v>
          </cell>
        </row>
        <row r="1794">
          <cell r="E1794">
            <v>2866</v>
          </cell>
          <cell r="F1794">
            <v>117</v>
          </cell>
          <cell r="H1794" t="str">
            <v>35 Ergebnis</v>
          </cell>
          <cell r="I1794">
            <v>40.823447313328678</v>
          </cell>
        </row>
        <row r="1795">
          <cell r="A1795">
            <v>1990</v>
          </cell>
          <cell r="B1795" t="str">
            <v>Land Bremen</v>
          </cell>
          <cell r="C1795" t="str">
            <v>Ausl.</v>
          </cell>
          <cell r="D1795">
            <v>40</v>
          </cell>
          <cell r="E1795">
            <v>593</v>
          </cell>
          <cell r="F1795">
            <v>10</v>
          </cell>
          <cell r="G1795">
            <v>16.863406408094448</v>
          </cell>
          <cell r="H1795">
            <v>45</v>
          </cell>
          <cell r="I1795">
            <v>16.863406408094434</v>
          </cell>
        </row>
        <row r="1796">
          <cell r="A1796">
            <v>1990</v>
          </cell>
          <cell r="B1796" t="str">
            <v>Land Bremen</v>
          </cell>
          <cell r="C1796" t="str">
            <v>Ausl.</v>
          </cell>
          <cell r="D1796">
            <v>41</v>
          </cell>
          <cell r="E1796">
            <v>549</v>
          </cell>
          <cell r="F1796">
            <v>3</v>
          </cell>
          <cell r="G1796">
            <v>5.4644808743169229</v>
          </cell>
          <cell r="H1796">
            <v>45</v>
          </cell>
          <cell r="I1796">
            <v>5.4644808743169397</v>
          </cell>
        </row>
        <row r="1797">
          <cell r="A1797">
            <v>1990</v>
          </cell>
          <cell r="B1797" t="str">
            <v>Land Bremen</v>
          </cell>
          <cell r="C1797" t="str">
            <v>Ausl.</v>
          </cell>
          <cell r="D1797">
            <v>42</v>
          </cell>
          <cell r="E1797">
            <v>516.5</v>
          </cell>
          <cell r="F1797">
            <v>2</v>
          </cell>
          <cell r="G1797">
            <v>3.8722168441432707</v>
          </cell>
          <cell r="H1797">
            <v>45</v>
          </cell>
          <cell r="I1797">
            <v>3.8722168441432721</v>
          </cell>
        </row>
        <row r="1798">
          <cell r="A1798">
            <v>1990</v>
          </cell>
          <cell r="B1798" t="str">
            <v>Land Bremen</v>
          </cell>
          <cell r="C1798" t="str">
            <v>Ausl.</v>
          </cell>
          <cell r="D1798">
            <v>43</v>
          </cell>
          <cell r="E1798">
            <v>494.5</v>
          </cell>
          <cell r="F1798">
            <v>4</v>
          </cell>
          <cell r="G1798">
            <v>8.0889787664307278</v>
          </cell>
          <cell r="H1798">
            <v>45</v>
          </cell>
          <cell r="I1798">
            <v>8.0889787664307384</v>
          </cell>
        </row>
        <row r="1799">
          <cell r="A1799">
            <v>1990</v>
          </cell>
          <cell r="B1799" t="str">
            <v>Land Bremen</v>
          </cell>
          <cell r="C1799" t="str">
            <v>Ausl.</v>
          </cell>
          <cell r="D1799">
            <v>44</v>
          </cell>
          <cell r="E1799">
            <v>451</v>
          </cell>
          <cell r="F1799">
            <v>2</v>
          </cell>
          <cell r="G1799">
            <v>4.4345898004434794</v>
          </cell>
          <cell r="H1799">
            <v>45</v>
          </cell>
          <cell r="I1799">
            <v>4.434589800443459</v>
          </cell>
        </row>
        <row r="1800">
          <cell r="A1800">
            <v>1990</v>
          </cell>
          <cell r="B1800" t="str">
            <v>Land Bremen</v>
          </cell>
          <cell r="C1800" t="str">
            <v>Ausl.</v>
          </cell>
          <cell r="D1800">
            <v>45</v>
          </cell>
          <cell r="E1800">
            <v>402</v>
          </cell>
          <cell r="F1800">
            <v>0</v>
          </cell>
          <cell r="G1800">
            <v>0</v>
          </cell>
          <cell r="H1800">
            <v>45</v>
          </cell>
          <cell r="I1800">
            <v>0</v>
          </cell>
        </row>
        <row r="1801">
          <cell r="A1801">
            <v>1990</v>
          </cell>
          <cell r="B1801" t="str">
            <v>Land Bremen</v>
          </cell>
          <cell r="C1801" t="str">
            <v>Ausl.</v>
          </cell>
          <cell r="D1801">
            <v>46</v>
          </cell>
          <cell r="E1801">
            <v>360</v>
          </cell>
          <cell r="F1801">
            <v>0</v>
          </cell>
          <cell r="G1801">
            <v>0</v>
          </cell>
          <cell r="H1801">
            <v>45</v>
          </cell>
          <cell r="I1801">
            <v>0</v>
          </cell>
        </row>
        <row r="1802">
          <cell r="A1802">
            <v>1990</v>
          </cell>
          <cell r="B1802" t="str">
            <v>Land Bremen</v>
          </cell>
          <cell r="C1802" t="str">
            <v>Ausl.</v>
          </cell>
          <cell r="D1802">
            <v>47</v>
          </cell>
          <cell r="E1802">
            <v>341.5</v>
          </cell>
          <cell r="F1802">
            <v>1</v>
          </cell>
          <cell r="G1802">
            <v>2.9282576866764214</v>
          </cell>
          <cell r="H1802">
            <v>45</v>
          </cell>
          <cell r="I1802">
            <v>2.9282576866764276</v>
          </cell>
        </row>
        <row r="1803">
          <cell r="A1803">
            <v>1990</v>
          </cell>
          <cell r="B1803" t="str">
            <v>Land Bremen</v>
          </cell>
          <cell r="C1803" t="str">
            <v>Ausl.</v>
          </cell>
          <cell r="D1803">
            <v>48</v>
          </cell>
          <cell r="E1803">
            <v>325</v>
          </cell>
          <cell r="F1803">
            <v>0</v>
          </cell>
          <cell r="G1803">
            <v>0</v>
          </cell>
          <cell r="H1803">
            <v>45</v>
          </cell>
          <cell r="I1803">
            <v>0</v>
          </cell>
        </row>
        <row r="1804">
          <cell r="A1804">
            <v>1990</v>
          </cell>
          <cell r="B1804" t="str">
            <v>Land Bremen</v>
          </cell>
          <cell r="C1804" t="str">
            <v>Ausl.</v>
          </cell>
          <cell r="D1804">
            <v>49</v>
          </cell>
          <cell r="E1804">
            <v>294.5</v>
          </cell>
          <cell r="F1804">
            <v>3</v>
          </cell>
          <cell r="G1804">
            <v>10.186757215619672</v>
          </cell>
          <cell r="H1804">
            <v>45</v>
          </cell>
          <cell r="I1804">
            <v>10.186757215619695</v>
          </cell>
        </row>
        <row r="1805">
          <cell r="E1805">
            <v>4327</v>
          </cell>
          <cell r="F1805">
            <v>25</v>
          </cell>
          <cell r="H1805" t="str">
            <v>45 Ergebnis</v>
          </cell>
          <cell r="I1805">
            <v>5.7776750635544261</v>
          </cell>
        </row>
        <row r="1806">
          <cell r="A1806">
            <v>1990</v>
          </cell>
          <cell r="B1806" t="str">
            <v>Land Bremen</v>
          </cell>
          <cell r="C1806" t="str">
            <v>insgesamt</v>
          </cell>
          <cell r="D1806">
            <v>15</v>
          </cell>
          <cell r="E1806">
            <v>2882.5</v>
          </cell>
          <cell r="F1806">
            <v>9</v>
          </cell>
          <cell r="G1806">
            <v>3.1222896790980035</v>
          </cell>
          <cell r="H1806">
            <v>15</v>
          </cell>
          <cell r="I1806">
            <v>3.1222896790980053</v>
          </cell>
        </row>
        <row r="1807">
          <cell r="A1807">
            <v>1990</v>
          </cell>
          <cell r="B1807" t="str">
            <v>Land Bremen</v>
          </cell>
          <cell r="C1807" t="str">
            <v>insgesamt</v>
          </cell>
          <cell r="D1807">
            <v>16</v>
          </cell>
          <cell r="E1807">
            <v>3076</v>
          </cell>
          <cell r="F1807">
            <v>20</v>
          </cell>
          <cell r="G1807">
            <v>6.5019505851755319</v>
          </cell>
          <cell r="H1807">
            <v>15</v>
          </cell>
          <cell r="I1807">
            <v>6.5019505851755524</v>
          </cell>
        </row>
        <row r="1808">
          <cell r="A1808">
            <v>1990</v>
          </cell>
          <cell r="B1808" t="str">
            <v>Land Bremen</v>
          </cell>
          <cell r="C1808" t="str">
            <v>insgesamt</v>
          </cell>
          <cell r="D1808">
            <v>17</v>
          </cell>
          <cell r="E1808">
            <v>3429.5</v>
          </cell>
          <cell r="F1808">
            <v>44</v>
          </cell>
          <cell r="G1808">
            <v>12.829858579967942</v>
          </cell>
          <cell r="H1808">
            <v>15</v>
          </cell>
          <cell r="I1808">
            <v>12.829858579967924</v>
          </cell>
        </row>
        <row r="1809">
          <cell r="A1809">
            <v>1990</v>
          </cell>
          <cell r="B1809" t="str">
            <v>Land Bremen</v>
          </cell>
          <cell r="C1809" t="str">
            <v>insgesamt</v>
          </cell>
          <cell r="D1809">
            <v>18</v>
          </cell>
          <cell r="E1809">
            <v>3852.5</v>
          </cell>
          <cell r="F1809">
            <v>100</v>
          </cell>
          <cell r="G1809">
            <v>25.957170668397143</v>
          </cell>
          <cell r="H1809">
            <v>15</v>
          </cell>
          <cell r="I1809">
            <v>25.957170668397143</v>
          </cell>
        </row>
        <row r="1810">
          <cell r="A1810">
            <v>1990</v>
          </cell>
          <cell r="B1810" t="str">
            <v>Land Bremen</v>
          </cell>
          <cell r="C1810" t="str">
            <v>insgesamt</v>
          </cell>
          <cell r="D1810">
            <v>19</v>
          </cell>
          <cell r="E1810">
            <v>4249.5</v>
          </cell>
          <cell r="F1810">
            <v>177</v>
          </cell>
          <cell r="G1810">
            <v>41.651959054007008</v>
          </cell>
          <cell r="H1810">
            <v>15</v>
          </cell>
          <cell r="I1810">
            <v>41.651959054006355</v>
          </cell>
        </row>
        <row r="1811">
          <cell r="E1811">
            <v>17490</v>
          </cell>
          <cell r="F1811">
            <v>350</v>
          </cell>
          <cell r="H1811" t="str">
            <v>15 Ergebnis</v>
          </cell>
          <cell r="I1811">
            <v>20.011435105774726</v>
          </cell>
        </row>
        <row r="1812">
          <cell r="A1812">
            <v>1990</v>
          </cell>
          <cell r="B1812" t="str">
            <v>Land Bremen</v>
          </cell>
          <cell r="C1812" t="str">
            <v>insgesamt</v>
          </cell>
          <cell r="D1812">
            <v>20</v>
          </cell>
          <cell r="E1812">
            <v>4764.5</v>
          </cell>
          <cell r="F1812">
            <v>216</v>
          </cell>
          <cell r="G1812">
            <v>45.335292265715594</v>
          </cell>
          <cell r="H1812">
            <v>20</v>
          </cell>
          <cell r="I1812">
            <v>45.335292265715182</v>
          </cell>
        </row>
        <row r="1813">
          <cell r="A1813">
            <v>1990</v>
          </cell>
          <cell r="B1813" t="str">
            <v>Land Bremen</v>
          </cell>
          <cell r="C1813" t="str">
            <v>insgesamt</v>
          </cell>
          <cell r="D1813">
            <v>21</v>
          </cell>
          <cell r="E1813">
            <v>5354.5</v>
          </cell>
          <cell r="F1813">
            <v>320</v>
          </cell>
          <cell r="G1813">
            <v>59.762816322719097</v>
          </cell>
          <cell r="H1813">
            <v>20</v>
          </cell>
          <cell r="I1813">
            <v>59.76281632271921</v>
          </cell>
        </row>
        <row r="1814">
          <cell r="A1814">
            <v>1990</v>
          </cell>
          <cell r="B1814" t="str">
            <v>Land Bremen</v>
          </cell>
          <cell r="C1814" t="str">
            <v>insgesamt</v>
          </cell>
          <cell r="D1814">
            <v>22</v>
          </cell>
          <cell r="E1814">
            <v>5725.5</v>
          </cell>
          <cell r="F1814">
            <v>364</v>
          </cell>
          <cell r="G1814">
            <v>63.575233604052734</v>
          </cell>
          <cell r="H1814">
            <v>20</v>
          </cell>
          <cell r="I1814">
            <v>63.575233604052045</v>
          </cell>
        </row>
        <row r="1815">
          <cell r="A1815">
            <v>1990</v>
          </cell>
          <cell r="B1815" t="str">
            <v>Land Bremen</v>
          </cell>
          <cell r="C1815" t="str">
            <v>insgesamt</v>
          </cell>
          <cell r="D1815">
            <v>23</v>
          </cell>
          <cell r="E1815">
            <v>5857.5</v>
          </cell>
          <cell r="F1815">
            <v>401</v>
          </cell>
          <cell r="G1815">
            <v>68.45924029022558</v>
          </cell>
          <cell r="H1815">
            <v>20</v>
          </cell>
          <cell r="I1815">
            <v>68.459240290226205</v>
          </cell>
        </row>
        <row r="1816">
          <cell r="A1816">
            <v>1990</v>
          </cell>
          <cell r="B1816" t="str">
            <v>Land Bremen</v>
          </cell>
          <cell r="C1816" t="str">
            <v>insgesamt</v>
          </cell>
          <cell r="D1816">
            <v>24</v>
          </cell>
          <cell r="E1816">
            <v>5896</v>
          </cell>
          <cell r="F1816">
            <v>436</v>
          </cell>
          <cell r="G1816">
            <v>73.948439620080777</v>
          </cell>
          <cell r="H1816">
            <v>20</v>
          </cell>
          <cell r="I1816">
            <v>73.948439620081416</v>
          </cell>
        </row>
        <row r="1817">
          <cell r="E1817">
            <v>27598</v>
          </cell>
          <cell r="F1817">
            <v>1737</v>
          </cell>
          <cell r="H1817" t="str">
            <v>20 Ergebnis</v>
          </cell>
          <cell r="I1817">
            <v>62.939343430683387</v>
          </cell>
        </row>
        <row r="1818">
          <cell r="A1818">
            <v>1990</v>
          </cell>
          <cell r="B1818" t="str">
            <v>Land Bremen</v>
          </cell>
          <cell r="C1818" t="str">
            <v>insgesamt</v>
          </cell>
          <cell r="D1818">
            <v>25</v>
          </cell>
          <cell r="E1818">
            <v>5836</v>
          </cell>
          <cell r="F1818">
            <v>523</v>
          </cell>
          <cell r="G1818">
            <v>89.616175462645941</v>
          </cell>
          <cell r="H1818">
            <v>25</v>
          </cell>
          <cell r="I1818">
            <v>89.616175462645643</v>
          </cell>
        </row>
        <row r="1819">
          <cell r="A1819">
            <v>1990</v>
          </cell>
          <cell r="B1819" t="str">
            <v>Land Bremen</v>
          </cell>
          <cell r="C1819" t="str">
            <v>insgesamt</v>
          </cell>
          <cell r="D1819">
            <v>26</v>
          </cell>
          <cell r="E1819">
            <v>5647</v>
          </cell>
          <cell r="F1819">
            <v>504</v>
          </cell>
          <cell r="G1819">
            <v>89.250929697184887</v>
          </cell>
          <cell r="H1819">
            <v>25</v>
          </cell>
          <cell r="I1819">
            <v>89.250929697184347</v>
          </cell>
        </row>
        <row r="1820">
          <cell r="A1820">
            <v>1990</v>
          </cell>
          <cell r="B1820" t="str">
            <v>Land Bremen</v>
          </cell>
          <cell r="C1820" t="str">
            <v>insgesamt</v>
          </cell>
          <cell r="D1820">
            <v>27</v>
          </cell>
          <cell r="E1820">
            <v>5610.5</v>
          </cell>
          <cell r="F1820">
            <v>552</v>
          </cell>
          <cell r="G1820">
            <v>98.386953034488641</v>
          </cell>
          <cell r="H1820">
            <v>25</v>
          </cell>
          <cell r="I1820">
            <v>98.386953034488911</v>
          </cell>
        </row>
        <row r="1821">
          <cell r="A1821">
            <v>1990</v>
          </cell>
          <cell r="B1821" t="str">
            <v>Land Bremen</v>
          </cell>
          <cell r="C1821" t="str">
            <v>insgesamt</v>
          </cell>
          <cell r="D1821">
            <v>28</v>
          </cell>
          <cell r="E1821">
            <v>5542.5</v>
          </cell>
          <cell r="F1821">
            <v>540</v>
          </cell>
          <cell r="G1821">
            <v>97.428958051420508</v>
          </cell>
          <cell r="H1821">
            <v>25</v>
          </cell>
          <cell r="I1821">
            <v>97.428958051420835</v>
          </cell>
        </row>
        <row r="1822">
          <cell r="A1822">
            <v>1990</v>
          </cell>
          <cell r="B1822" t="str">
            <v>Land Bremen</v>
          </cell>
          <cell r="C1822" t="str">
            <v>insgesamt</v>
          </cell>
          <cell r="D1822">
            <v>29</v>
          </cell>
          <cell r="E1822">
            <v>5360.5</v>
          </cell>
          <cell r="F1822">
            <v>494</v>
          </cell>
          <cell r="G1822">
            <v>92.155582501632367</v>
          </cell>
          <cell r="H1822">
            <v>25</v>
          </cell>
          <cell r="I1822">
            <v>92.15558250163231</v>
          </cell>
        </row>
        <row r="1823">
          <cell r="E1823">
            <v>27996.5</v>
          </cell>
          <cell r="F1823">
            <v>2613</v>
          </cell>
          <cell r="H1823" t="str">
            <v>25 Ergebnis</v>
          </cell>
          <cell r="I1823">
            <v>93.33309520832961</v>
          </cell>
        </row>
        <row r="1824">
          <cell r="A1824">
            <v>1990</v>
          </cell>
          <cell r="B1824" t="str">
            <v>Land Bremen</v>
          </cell>
          <cell r="C1824" t="str">
            <v>insgesamt</v>
          </cell>
          <cell r="D1824">
            <v>30</v>
          </cell>
          <cell r="E1824">
            <v>5208.5</v>
          </cell>
          <cell r="F1824">
            <v>435</v>
          </cell>
          <cell r="G1824">
            <v>83.517327445522028</v>
          </cell>
          <cell r="H1824">
            <v>30</v>
          </cell>
          <cell r="I1824">
            <v>83.517327445521744</v>
          </cell>
        </row>
        <row r="1825">
          <cell r="A1825">
            <v>1990</v>
          </cell>
          <cell r="B1825" t="str">
            <v>Land Bremen</v>
          </cell>
          <cell r="C1825" t="str">
            <v>insgesamt</v>
          </cell>
          <cell r="D1825">
            <v>31</v>
          </cell>
          <cell r="E1825">
            <v>5068</v>
          </cell>
          <cell r="F1825">
            <v>368</v>
          </cell>
          <cell r="G1825">
            <v>72.612470402525531</v>
          </cell>
          <cell r="H1825">
            <v>30</v>
          </cell>
          <cell r="I1825">
            <v>72.612470402525645</v>
          </cell>
        </row>
        <row r="1826">
          <cell r="A1826">
            <v>1990</v>
          </cell>
          <cell r="B1826" t="str">
            <v>Land Bremen</v>
          </cell>
          <cell r="C1826" t="str">
            <v>insgesamt</v>
          </cell>
          <cell r="D1826">
            <v>32</v>
          </cell>
          <cell r="E1826">
            <v>4963.5</v>
          </cell>
          <cell r="F1826">
            <v>275</v>
          </cell>
          <cell r="G1826">
            <v>55.404452503273895</v>
          </cell>
          <cell r="H1826">
            <v>30</v>
          </cell>
          <cell r="I1826">
            <v>55.404452503273895</v>
          </cell>
        </row>
        <row r="1827">
          <cell r="A1827">
            <v>1990</v>
          </cell>
          <cell r="B1827" t="str">
            <v>Land Bremen</v>
          </cell>
          <cell r="C1827" t="str">
            <v>insgesamt</v>
          </cell>
          <cell r="D1827">
            <v>33</v>
          </cell>
          <cell r="E1827">
            <v>4875.5</v>
          </cell>
          <cell r="F1827">
            <v>268</v>
          </cell>
          <cell r="G1827">
            <v>54.968721156803838</v>
          </cell>
          <cell r="H1827">
            <v>30</v>
          </cell>
          <cell r="I1827">
            <v>54.968721156804428</v>
          </cell>
        </row>
        <row r="1828">
          <cell r="A1828">
            <v>1990</v>
          </cell>
          <cell r="B1828" t="str">
            <v>Land Bremen</v>
          </cell>
          <cell r="C1828" t="str">
            <v>insgesamt</v>
          </cell>
          <cell r="D1828">
            <v>34</v>
          </cell>
          <cell r="E1828">
            <v>4743.5</v>
          </cell>
          <cell r="F1828">
            <v>229</v>
          </cell>
          <cell r="G1828">
            <v>48.276589016549309</v>
          </cell>
          <cell r="H1828">
            <v>30</v>
          </cell>
          <cell r="I1828">
            <v>48.276589016548961</v>
          </cell>
        </row>
        <row r="1829">
          <cell r="E1829">
            <v>24859</v>
          </cell>
          <cell r="F1829">
            <v>1575</v>
          </cell>
          <cell r="H1829" t="str">
            <v>30 Ergebnis</v>
          </cell>
          <cell r="I1829">
            <v>63.357335371495232</v>
          </cell>
        </row>
        <row r="1830">
          <cell r="A1830">
            <v>1990</v>
          </cell>
          <cell r="B1830" t="str">
            <v>Land Bremen</v>
          </cell>
          <cell r="C1830" t="str">
            <v>insgesamt</v>
          </cell>
          <cell r="D1830">
            <v>35</v>
          </cell>
          <cell r="E1830">
            <v>4605</v>
          </cell>
          <cell r="F1830">
            <v>184</v>
          </cell>
          <cell r="G1830">
            <v>39.956568946796217</v>
          </cell>
          <cell r="H1830">
            <v>35</v>
          </cell>
          <cell r="I1830">
            <v>39.956568946796963</v>
          </cell>
        </row>
        <row r="1831">
          <cell r="A1831">
            <v>1990</v>
          </cell>
          <cell r="B1831" t="str">
            <v>Land Bremen</v>
          </cell>
          <cell r="C1831" t="str">
            <v>insgesamt</v>
          </cell>
          <cell r="D1831">
            <v>36</v>
          </cell>
          <cell r="E1831">
            <v>4496</v>
          </cell>
          <cell r="F1831">
            <v>131</v>
          </cell>
          <cell r="G1831">
            <v>29.137010676156581</v>
          </cell>
          <cell r="H1831">
            <v>35</v>
          </cell>
          <cell r="I1831">
            <v>29.137010676156585</v>
          </cell>
        </row>
        <row r="1832">
          <cell r="A1832">
            <v>1990</v>
          </cell>
          <cell r="B1832" t="str">
            <v>Land Bremen</v>
          </cell>
          <cell r="C1832" t="str">
            <v>insgesamt</v>
          </cell>
          <cell r="D1832">
            <v>37</v>
          </cell>
          <cell r="E1832">
            <v>4464</v>
          </cell>
          <cell r="F1832">
            <v>81</v>
          </cell>
          <cell r="G1832">
            <v>18.145161290322562</v>
          </cell>
          <cell r="H1832">
            <v>35</v>
          </cell>
          <cell r="I1832">
            <v>18.14516129032258</v>
          </cell>
        </row>
        <row r="1833">
          <cell r="A1833">
            <v>1990</v>
          </cell>
          <cell r="B1833" t="str">
            <v>Land Bremen</v>
          </cell>
          <cell r="C1833" t="str">
            <v>insgesamt</v>
          </cell>
          <cell r="D1833">
            <v>38</v>
          </cell>
          <cell r="E1833">
            <v>4455</v>
          </cell>
          <cell r="F1833">
            <v>68</v>
          </cell>
          <cell r="G1833">
            <v>15.26374859708195</v>
          </cell>
          <cell r="H1833">
            <v>35</v>
          </cell>
          <cell r="I1833">
            <v>15.26374859708193</v>
          </cell>
        </row>
        <row r="1834">
          <cell r="A1834">
            <v>1990</v>
          </cell>
          <cell r="B1834" t="str">
            <v>Land Bremen</v>
          </cell>
          <cell r="C1834" t="str">
            <v>insgesamt</v>
          </cell>
          <cell r="D1834">
            <v>39</v>
          </cell>
          <cell r="E1834">
            <v>4577</v>
          </cell>
          <cell r="F1834">
            <v>57</v>
          </cell>
          <cell r="G1834">
            <v>12.453572208870446</v>
          </cell>
          <cell r="H1834">
            <v>35</v>
          </cell>
          <cell r="I1834">
            <v>12.45357220887044</v>
          </cell>
        </row>
        <row r="1835">
          <cell r="E1835">
            <v>22597</v>
          </cell>
          <cell r="F1835">
            <v>521</v>
          </cell>
          <cell r="H1835" t="str">
            <v>35 Ergebnis</v>
          </cell>
          <cell r="I1835">
            <v>23.05615789706598</v>
          </cell>
        </row>
        <row r="1836">
          <cell r="A1836">
            <v>1990</v>
          </cell>
          <cell r="B1836" t="str">
            <v>Land Bremen</v>
          </cell>
          <cell r="C1836" t="str">
            <v>insgesamt</v>
          </cell>
          <cell r="D1836">
            <v>40</v>
          </cell>
          <cell r="E1836">
            <v>4684.5</v>
          </cell>
          <cell r="F1836">
            <v>45</v>
          </cell>
          <cell r="G1836">
            <v>9.6061479346781997</v>
          </cell>
          <cell r="H1836">
            <v>45</v>
          </cell>
          <cell r="I1836">
            <v>9.6061479346781944</v>
          </cell>
        </row>
        <row r="1837">
          <cell r="A1837">
            <v>1990</v>
          </cell>
          <cell r="B1837" t="str">
            <v>Land Bremen</v>
          </cell>
          <cell r="C1837" t="str">
            <v>insgesamt</v>
          </cell>
          <cell r="D1837">
            <v>41</v>
          </cell>
          <cell r="E1837">
            <v>4532</v>
          </cell>
          <cell r="F1837">
            <v>21</v>
          </cell>
          <cell r="G1837">
            <v>4.6337157987643653</v>
          </cell>
          <cell r="H1837">
            <v>45</v>
          </cell>
          <cell r="I1837">
            <v>4.6337157987643423</v>
          </cell>
        </row>
        <row r="1838">
          <cell r="A1838">
            <v>1990</v>
          </cell>
          <cell r="B1838" t="str">
            <v>Land Bremen</v>
          </cell>
          <cell r="C1838" t="str">
            <v>insgesamt</v>
          </cell>
          <cell r="D1838">
            <v>42</v>
          </cell>
          <cell r="E1838">
            <v>4351.5</v>
          </cell>
          <cell r="F1838">
            <v>17</v>
          </cell>
          <cell r="G1838">
            <v>3.9066988394806179</v>
          </cell>
          <cell r="H1838">
            <v>45</v>
          </cell>
          <cell r="I1838">
            <v>3.9066988394806388</v>
          </cell>
        </row>
        <row r="1839">
          <cell r="A1839">
            <v>1990</v>
          </cell>
          <cell r="B1839" t="str">
            <v>Land Bremen</v>
          </cell>
          <cell r="C1839" t="str">
            <v>insgesamt</v>
          </cell>
          <cell r="D1839">
            <v>43</v>
          </cell>
          <cell r="E1839">
            <v>4298</v>
          </cell>
          <cell r="F1839">
            <v>7</v>
          </cell>
          <cell r="G1839">
            <v>1.628664495114007</v>
          </cell>
          <cell r="H1839">
            <v>45</v>
          </cell>
          <cell r="I1839">
            <v>1.6286644951140066</v>
          </cell>
        </row>
        <row r="1840">
          <cell r="A1840">
            <v>1990</v>
          </cell>
          <cell r="B1840" t="str">
            <v>Land Bremen</v>
          </cell>
          <cell r="C1840" t="str">
            <v>insgesamt</v>
          </cell>
          <cell r="D1840">
            <v>44</v>
          </cell>
          <cell r="E1840">
            <v>3903.5</v>
          </cell>
          <cell r="F1840">
            <v>3</v>
          </cell>
          <cell r="G1840">
            <v>0.76854105290124308</v>
          </cell>
          <cell r="H1840">
            <v>45</v>
          </cell>
          <cell r="I1840">
            <v>0.76854105290124242</v>
          </cell>
        </row>
        <row r="1841">
          <cell r="A1841">
            <v>1990</v>
          </cell>
          <cell r="B1841" t="str">
            <v>Land Bremen</v>
          </cell>
          <cell r="C1841" t="str">
            <v>insgesamt</v>
          </cell>
          <cell r="D1841">
            <v>45</v>
          </cell>
          <cell r="E1841">
            <v>4023</v>
          </cell>
          <cell r="F1841">
            <v>1</v>
          </cell>
          <cell r="G1841">
            <v>0.24857071836937628</v>
          </cell>
          <cell r="H1841">
            <v>45</v>
          </cell>
          <cell r="I1841">
            <v>0.24857071836937608</v>
          </cell>
        </row>
        <row r="1842">
          <cell r="A1842">
            <v>1990</v>
          </cell>
          <cell r="B1842" t="str">
            <v>Land Bremen</v>
          </cell>
          <cell r="C1842" t="str">
            <v>insgesamt</v>
          </cell>
          <cell r="D1842">
            <v>46</v>
          </cell>
          <cell r="E1842">
            <v>4546.5</v>
          </cell>
          <cell r="F1842">
            <v>1</v>
          </cell>
          <cell r="G1842">
            <v>0.21994941163532319</v>
          </cell>
          <cell r="H1842">
            <v>45</v>
          </cell>
          <cell r="I1842">
            <v>0.21994941163532389</v>
          </cell>
        </row>
        <row r="1843">
          <cell r="A1843">
            <v>1990</v>
          </cell>
          <cell r="B1843" t="str">
            <v>Land Bremen</v>
          </cell>
          <cell r="C1843" t="str">
            <v>insgesamt</v>
          </cell>
          <cell r="D1843">
            <v>47</v>
          </cell>
          <cell r="E1843">
            <v>4632.5</v>
          </cell>
          <cell r="F1843">
            <v>1</v>
          </cell>
          <cell r="G1843">
            <v>0.21586616297895309</v>
          </cell>
          <cell r="H1843">
            <v>45</v>
          </cell>
          <cell r="I1843">
            <v>0.21586616297895306</v>
          </cell>
        </row>
        <row r="1844">
          <cell r="A1844">
            <v>1990</v>
          </cell>
          <cell r="B1844" t="str">
            <v>Land Bremen</v>
          </cell>
          <cell r="C1844" t="str">
            <v>insgesamt</v>
          </cell>
          <cell r="D1844">
            <v>48</v>
          </cell>
          <cell r="E1844">
            <v>4938.5</v>
          </cell>
          <cell r="F1844">
            <v>0</v>
          </cell>
          <cell r="G1844">
            <v>0</v>
          </cell>
          <cell r="H1844">
            <v>45</v>
          </cell>
          <cell r="I1844">
            <v>0</v>
          </cell>
        </row>
        <row r="1845">
          <cell r="A1845">
            <v>1990</v>
          </cell>
          <cell r="B1845" t="str">
            <v>Land Bremen</v>
          </cell>
          <cell r="C1845" t="str">
            <v>insgesamt</v>
          </cell>
          <cell r="D1845">
            <v>49</v>
          </cell>
          <cell r="E1845">
            <v>5294</v>
          </cell>
          <cell r="F1845">
            <v>3</v>
          </cell>
          <cell r="G1845">
            <v>0.56667925953910148</v>
          </cell>
          <cell r="H1845">
            <v>45</v>
          </cell>
          <cell r="I1845">
            <v>0.56667925953910092</v>
          </cell>
        </row>
        <row r="1846">
          <cell r="E1846">
            <v>45204</v>
          </cell>
          <cell r="F1846">
            <v>99</v>
          </cell>
          <cell r="H1846" t="str">
            <v>45 Ergebnis</v>
          </cell>
          <cell r="I1846">
            <v>2.1900716750730025</v>
          </cell>
        </row>
        <row r="1847">
          <cell r="A1847">
            <v>1995</v>
          </cell>
          <cell r="B1847" t="str">
            <v>Stadt Bremen</v>
          </cell>
          <cell r="C1847" t="str">
            <v>Deutsch</v>
          </cell>
          <cell r="D1847">
            <v>15</v>
          </cell>
          <cell r="E1847">
            <v>1848.5</v>
          </cell>
          <cell r="F1847">
            <v>1</v>
          </cell>
          <cell r="G1847">
            <v>0.54097917230186621</v>
          </cell>
          <cell r="H1847">
            <v>15</v>
          </cell>
          <cell r="I1847">
            <v>0.54097917230186643</v>
          </cell>
        </row>
        <row r="1848">
          <cell r="A1848">
            <v>1995</v>
          </cell>
          <cell r="B1848" t="str">
            <v>Stadt Bremen</v>
          </cell>
          <cell r="C1848" t="str">
            <v>Deutsch</v>
          </cell>
          <cell r="D1848">
            <v>16</v>
          </cell>
          <cell r="E1848">
            <v>1846.5</v>
          </cell>
          <cell r="F1848">
            <v>6</v>
          </cell>
          <cell r="G1848">
            <v>3.249390739236397</v>
          </cell>
          <cell r="H1848">
            <v>15</v>
          </cell>
          <cell r="I1848">
            <v>3.249390739236393</v>
          </cell>
        </row>
        <row r="1849">
          <cell r="A1849">
            <v>1995</v>
          </cell>
          <cell r="B1849" t="str">
            <v>Stadt Bremen</v>
          </cell>
          <cell r="C1849" t="str">
            <v>Deutsch</v>
          </cell>
          <cell r="D1849">
            <v>17</v>
          </cell>
          <cell r="E1849">
            <v>1902</v>
          </cell>
          <cell r="F1849">
            <v>25</v>
          </cell>
          <cell r="G1849">
            <v>13.144058885383783</v>
          </cell>
          <cell r="H1849">
            <v>15</v>
          </cell>
          <cell r="I1849">
            <v>13.144058885383805</v>
          </cell>
        </row>
        <row r="1850">
          <cell r="A1850">
            <v>1995</v>
          </cell>
          <cell r="B1850" t="str">
            <v>Stadt Bremen</v>
          </cell>
          <cell r="C1850" t="str">
            <v>Deutsch</v>
          </cell>
          <cell r="D1850">
            <v>18</v>
          </cell>
          <cell r="E1850">
            <v>1984</v>
          </cell>
          <cell r="F1850">
            <v>31</v>
          </cell>
          <cell r="G1850">
            <v>15.625</v>
          </cell>
          <cell r="H1850">
            <v>15</v>
          </cell>
          <cell r="I1850">
            <v>15.625</v>
          </cell>
        </row>
        <row r="1851">
          <cell r="A1851">
            <v>1995</v>
          </cell>
          <cell r="B1851" t="str">
            <v>Stadt Bremen</v>
          </cell>
          <cell r="C1851" t="str">
            <v>Deutsch</v>
          </cell>
          <cell r="D1851">
            <v>19</v>
          </cell>
          <cell r="E1851">
            <v>2086</v>
          </cell>
          <cell r="F1851">
            <v>44</v>
          </cell>
          <cell r="G1851">
            <v>21.093000958772748</v>
          </cell>
          <cell r="H1851">
            <v>15</v>
          </cell>
          <cell r="I1851">
            <v>21.093000958772773</v>
          </cell>
        </row>
        <row r="1852">
          <cell r="E1852">
            <v>9667</v>
          </cell>
          <cell r="F1852">
            <v>107</v>
          </cell>
          <cell r="H1852" t="str">
            <v>15 Ergebnis</v>
          </cell>
          <cell r="I1852">
            <v>11.068583841936483</v>
          </cell>
        </row>
        <row r="1853">
          <cell r="A1853">
            <v>1995</v>
          </cell>
          <cell r="B1853" t="str">
            <v>Stadt Bremen</v>
          </cell>
          <cell r="C1853" t="str">
            <v>Deutsch</v>
          </cell>
          <cell r="D1853">
            <v>20</v>
          </cell>
          <cell r="E1853">
            <v>2125</v>
          </cell>
          <cell r="F1853">
            <v>71</v>
          </cell>
          <cell r="G1853">
            <v>33.411764705881723</v>
          </cell>
          <cell r="H1853">
            <v>20</v>
          </cell>
          <cell r="I1853">
            <v>33.411764705882355</v>
          </cell>
        </row>
        <row r="1854">
          <cell r="A1854">
            <v>1995</v>
          </cell>
          <cell r="B1854" t="str">
            <v>Stadt Bremen</v>
          </cell>
          <cell r="C1854" t="str">
            <v>Deutsch</v>
          </cell>
          <cell r="D1854">
            <v>21</v>
          </cell>
          <cell r="E1854">
            <v>2283</v>
          </cell>
          <cell r="F1854">
            <v>93</v>
          </cell>
          <cell r="G1854">
            <v>40.735873850196619</v>
          </cell>
          <cell r="H1854">
            <v>20</v>
          </cell>
          <cell r="I1854">
            <v>40.735873850197109</v>
          </cell>
        </row>
        <row r="1855">
          <cell r="A1855">
            <v>1995</v>
          </cell>
          <cell r="B1855" t="str">
            <v>Stadt Bremen</v>
          </cell>
          <cell r="C1855" t="str">
            <v>Deutsch</v>
          </cell>
          <cell r="D1855">
            <v>22</v>
          </cell>
          <cell r="E1855">
            <v>2622.5</v>
          </cell>
          <cell r="F1855">
            <v>94</v>
          </cell>
          <cell r="G1855">
            <v>35.843660629170856</v>
          </cell>
          <cell r="H1855">
            <v>20</v>
          </cell>
          <cell r="I1855">
            <v>35.843660629170635</v>
          </cell>
        </row>
        <row r="1856">
          <cell r="A1856">
            <v>1995</v>
          </cell>
          <cell r="B1856" t="str">
            <v>Stadt Bremen</v>
          </cell>
          <cell r="C1856" t="str">
            <v>Deutsch</v>
          </cell>
          <cell r="D1856">
            <v>23</v>
          </cell>
          <cell r="E1856">
            <v>2990.5</v>
          </cell>
          <cell r="F1856">
            <v>145</v>
          </cell>
          <cell r="G1856">
            <v>48.486875104497791</v>
          </cell>
          <cell r="H1856">
            <v>20</v>
          </cell>
          <cell r="I1856">
            <v>48.486875104497578</v>
          </cell>
        </row>
        <row r="1857">
          <cell r="A1857">
            <v>1995</v>
          </cell>
          <cell r="B1857" t="str">
            <v>Stadt Bremen</v>
          </cell>
          <cell r="C1857" t="str">
            <v>Deutsch</v>
          </cell>
          <cell r="D1857">
            <v>24</v>
          </cell>
          <cell r="E1857">
            <v>3266.5</v>
          </cell>
          <cell r="F1857">
            <v>172</v>
          </cell>
          <cell r="G1857">
            <v>52.65574774223137</v>
          </cell>
          <cell r="H1857">
            <v>20</v>
          </cell>
          <cell r="I1857">
            <v>52.655747742231739</v>
          </cell>
        </row>
        <row r="1858">
          <cell r="E1858">
            <v>13287.5</v>
          </cell>
          <cell r="F1858">
            <v>575</v>
          </cell>
          <cell r="H1858" t="str">
            <v>20 Ergebnis</v>
          </cell>
          <cell r="I1858">
            <v>43.273753527751644</v>
          </cell>
        </row>
        <row r="1859">
          <cell r="A1859">
            <v>1995</v>
          </cell>
          <cell r="B1859" t="str">
            <v>Stadt Bremen</v>
          </cell>
          <cell r="C1859" t="str">
            <v>Deutsch</v>
          </cell>
          <cell r="D1859">
            <v>25</v>
          </cell>
          <cell r="E1859">
            <v>3603</v>
          </cell>
          <cell r="F1859">
            <v>182</v>
          </cell>
          <cell r="G1859">
            <v>50.513461004718792</v>
          </cell>
          <cell r="H1859">
            <v>25</v>
          </cell>
          <cell r="I1859">
            <v>50.513461004718295</v>
          </cell>
        </row>
        <row r="1860">
          <cell r="A1860">
            <v>1995</v>
          </cell>
          <cell r="B1860" t="str">
            <v>Stadt Bremen</v>
          </cell>
          <cell r="C1860" t="str">
            <v>Deutsch</v>
          </cell>
          <cell r="D1860">
            <v>26</v>
          </cell>
          <cell r="E1860">
            <v>3983</v>
          </cell>
          <cell r="F1860">
            <v>240</v>
          </cell>
          <cell r="G1860">
            <v>60.256088375596711</v>
          </cell>
          <cell r="H1860">
            <v>25</v>
          </cell>
          <cell r="I1860">
            <v>60.256088375596278</v>
          </cell>
        </row>
        <row r="1861">
          <cell r="A1861">
            <v>1995</v>
          </cell>
          <cell r="B1861" t="str">
            <v>Stadt Bremen</v>
          </cell>
          <cell r="C1861" t="str">
            <v>Deutsch</v>
          </cell>
          <cell r="D1861">
            <v>27</v>
          </cell>
          <cell r="E1861">
            <v>4163.5</v>
          </cell>
          <cell r="F1861">
            <v>280</v>
          </cell>
          <cell r="G1861">
            <v>67.251110844241737</v>
          </cell>
          <cell r="H1861">
            <v>25</v>
          </cell>
          <cell r="I1861">
            <v>67.251110844241623</v>
          </cell>
        </row>
        <row r="1862">
          <cell r="A1862">
            <v>1995</v>
          </cell>
          <cell r="B1862" t="str">
            <v>Stadt Bremen</v>
          </cell>
          <cell r="C1862" t="str">
            <v>Deutsch</v>
          </cell>
          <cell r="D1862">
            <v>28</v>
          </cell>
          <cell r="E1862">
            <v>4195.5</v>
          </cell>
          <cell r="F1862">
            <v>309</v>
          </cell>
          <cell r="G1862">
            <v>73.650339649625053</v>
          </cell>
          <cell r="H1862">
            <v>25</v>
          </cell>
          <cell r="I1862">
            <v>73.650339649624598</v>
          </cell>
        </row>
        <row r="1863">
          <cell r="A1863">
            <v>1995</v>
          </cell>
          <cell r="B1863" t="str">
            <v>Stadt Bremen</v>
          </cell>
          <cell r="C1863" t="str">
            <v>Deutsch</v>
          </cell>
          <cell r="D1863">
            <v>29</v>
          </cell>
          <cell r="E1863">
            <v>4182.5</v>
          </cell>
          <cell r="F1863">
            <v>365</v>
          </cell>
          <cell r="G1863">
            <v>87.268380155409233</v>
          </cell>
          <cell r="H1863">
            <v>25</v>
          </cell>
          <cell r="I1863">
            <v>87.268380155409446</v>
          </cell>
        </row>
        <row r="1864">
          <cell r="E1864">
            <v>20127.5</v>
          </cell>
          <cell r="F1864">
            <v>1376</v>
          </cell>
          <cell r="H1864" t="str">
            <v>25 Ergebnis</v>
          </cell>
          <cell r="I1864">
            <v>68.364178362936286</v>
          </cell>
        </row>
        <row r="1865">
          <cell r="A1865">
            <v>1995</v>
          </cell>
          <cell r="B1865" t="str">
            <v>Stadt Bremen</v>
          </cell>
          <cell r="C1865" t="str">
            <v>Deutsch</v>
          </cell>
          <cell r="D1865">
            <v>30</v>
          </cell>
          <cell r="E1865">
            <v>4031.5</v>
          </cell>
          <cell r="F1865">
            <v>330</v>
          </cell>
          <cell r="G1865">
            <v>81.855388813097093</v>
          </cell>
          <cell r="H1865">
            <v>30</v>
          </cell>
          <cell r="I1865">
            <v>81.855388813096866</v>
          </cell>
        </row>
        <row r="1866">
          <cell r="A1866">
            <v>1995</v>
          </cell>
          <cell r="B1866" t="str">
            <v>Stadt Bremen</v>
          </cell>
          <cell r="C1866" t="str">
            <v>Deutsch</v>
          </cell>
          <cell r="D1866">
            <v>31</v>
          </cell>
          <cell r="E1866">
            <v>3878</v>
          </cell>
          <cell r="F1866">
            <v>328</v>
          </cell>
          <cell r="G1866">
            <v>84.579680247550684</v>
          </cell>
          <cell r="H1866">
            <v>30</v>
          </cell>
          <cell r="I1866">
            <v>84.579680247550272</v>
          </cell>
        </row>
        <row r="1867">
          <cell r="A1867">
            <v>1995</v>
          </cell>
          <cell r="B1867" t="str">
            <v>Stadt Bremen</v>
          </cell>
          <cell r="C1867" t="str">
            <v>Deutsch</v>
          </cell>
          <cell r="D1867">
            <v>32</v>
          </cell>
          <cell r="E1867">
            <v>3926</v>
          </cell>
          <cell r="F1867">
            <v>277</v>
          </cell>
          <cell r="G1867">
            <v>70.555272542027126</v>
          </cell>
          <cell r="H1867">
            <v>30</v>
          </cell>
          <cell r="I1867">
            <v>70.55527254202751</v>
          </cell>
        </row>
        <row r="1868">
          <cell r="A1868">
            <v>1995</v>
          </cell>
          <cell r="B1868" t="str">
            <v>Stadt Bremen</v>
          </cell>
          <cell r="C1868" t="str">
            <v>Deutsch</v>
          </cell>
          <cell r="D1868">
            <v>33</v>
          </cell>
          <cell r="E1868">
            <v>3848</v>
          </cell>
          <cell r="F1868">
            <v>227</v>
          </cell>
          <cell r="G1868">
            <v>58.991683991684198</v>
          </cell>
          <cell r="H1868">
            <v>30</v>
          </cell>
          <cell r="I1868">
            <v>58.991683991683992</v>
          </cell>
        </row>
        <row r="1869">
          <cell r="A1869">
            <v>1995</v>
          </cell>
          <cell r="B1869" t="str">
            <v>Stadt Bremen</v>
          </cell>
          <cell r="C1869" t="str">
            <v>Deutsch</v>
          </cell>
          <cell r="D1869">
            <v>34</v>
          </cell>
          <cell r="E1869">
            <v>3721.5</v>
          </cell>
          <cell r="F1869">
            <v>192</v>
          </cell>
          <cell r="G1869">
            <v>51.592099959693641</v>
          </cell>
          <cell r="H1869">
            <v>30</v>
          </cell>
          <cell r="I1869">
            <v>51.59209995969367</v>
          </cell>
        </row>
        <row r="1870">
          <cell r="E1870">
            <v>19405</v>
          </cell>
          <cell r="F1870">
            <v>1354</v>
          </cell>
          <cell r="H1870" t="str">
            <v>30 Ergebnis</v>
          </cell>
          <cell r="I1870">
            <v>69.775830971399131</v>
          </cell>
        </row>
        <row r="1871">
          <cell r="A1871">
            <v>1995</v>
          </cell>
          <cell r="B1871" t="str">
            <v>Stadt Bremen</v>
          </cell>
          <cell r="C1871" t="str">
            <v>Deutsch</v>
          </cell>
          <cell r="D1871">
            <v>35</v>
          </cell>
          <cell r="E1871">
            <v>3616.5</v>
          </cell>
          <cell r="F1871">
            <v>153</v>
          </cell>
          <cell r="G1871">
            <v>42.306097055163846</v>
          </cell>
          <cell r="H1871">
            <v>35</v>
          </cell>
          <cell r="I1871">
            <v>42.306097055163832</v>
          </cell>
        </row>
        <row r="1872">
          <cell r="A1872">
            <v>1995</v>
          </cell>
          <cell r="B1872" t="str">
            <v>Stadt Bremen</v>
          </cell>
          <cell r="C1872" t="str">
            <v>Deutsch</v>
          </cell>
          <cell r="D1872">
            <v>36</v>
          </cell>
          <cell r="E1872">
            <v>3586.5</v>
          </cell>
          <cell r="F1872">
            <v>128</v>
          </cell>
          <cell r="G1872">
            <v>35.689390770946503</v>
          </cell>
          <cell r="H1872">
            <v>35</v>
          </cell>
          <cell r="I1872">
            <v>35.689390770946602</v>
          </cell>
        </row>
        <row r="1873">
          <cell r="A1873">
            <v>1995</v>
          </cell>
          <cell r="B1873" t="str">
            <v>Stadt Bremen</v>
          </cell>
          <cell r="C1873" t="str">
            <v>Deutsch</v>
          </cell>
          <cell r="D1873">
            <v>37</v>
          </cell>
          <cell r="E1873">
            <v>3525.5</v>
          </cell>
          <cell r="F1873">
            <v>87</v>
          </cell>
          <cell r="G1873">
            <v>24.677350730392828</v>
          </cell>
          <cell r="H1873">
            <v>35</v>
          </cell>
          <cell r="I1873">
            <v>24.677350730392853</v>
          </cell>
        </row>
        <row r="1874">
          <cell r="A1874">
            <v>1995</v>
          </cell>
          <cell r="B1874" t="str">
            <v>Stadt Bremen</v>
          </cell>
          <cell r="C1874" t="str">
            <v>Deutsch</v>
          </cell>
          <cell r="D1874">
            <v>38</v>
          </cell>
          <cell r="E1874">
            <v>3429.5</v>
          </cell>
          <cell r="F1874">
            <v>61</v>
          </cell>
          <cell r="G1874">
            <v>17.786849394955546</v>
          </cell>
          <cell r="H1874">
            <v>35</v>
          </cell>
          <cell r="I1874">
            <v>17.786849394955532</v>
          </cell>
        </row>
        <row r="1875">
          <cell r="A1875">
            <v>1995</v>
          </cell>
          <cell r="B1875" t="str">
            <v>Stadt Bremen</v>
          </cell>
          <cell r="C1875" t="str">
            <v>Deutsch</v>
          </cell>
          <cell r="D1875">
            <v>39</v>
          </cell>
          <cell r="E1875">
            <v>3310.5</v>
          </cell>
          <cell r="F1875">
            <v>47</v>
          </cell>
          <cell r="G1875">
            <v>14.197251170518062</v>
          </cell>
          <cell r="H1875">
            <v>35</v>
          </cell>
          <cell r="I1875">
            <v>14.197251170518049</v>
          </cell>
        </row>
        <row r="1876">
          <cell r="E1876">
            <v>17468.5</v>
          </cell>
          <cell r="F1876">
            <v>476</v>
          </cell>
          <cell r="H1876" t="str">
            <v>35 Ergebnis</v>
          </cell>
          <cell r="I1876">
            <v>27.249048286916452</v>
          </cell>
        </row>
        <row r="1877">
          <cell r="A1877">
            <v>1995</v>
          </cell>
          <cell r="B1877" t="str">
            <v>Stadt Bremen</v>
          </cell>
          <cell r="C1877" t="str">
            <v>Deutsch</v>
          </cell>
          <cell r="D1877">
            <v>40</v>
          </cell>
          <cell r="E1877">
            <v>3199</v>
          </cell>
          <cell r="F1877">
            <v>21</v>
          </cell>
          <cell r="G1877">
            <v>6.5645514223194636</v>
          </cell>
          <cell r="H1877">
            <v>45</v>
          </cell>
          <cell r="I1877">
            <v>6.5645514223194752</v>
          </cell>
        </row>
        <row r="1878">
          <cell r="A1878">
            <v>1995</v>
          </cell>
          <cell r="B1878" t="str">
            <v>Stadt Bremen</v>
          </cell>
          <cell r="C1878" t="str">
            <v>Deutsch</v>
          </cell>
          <cell r="D1878">
            <v>41</v>
          </cell>
          <cell r="E1878">
            <v>3127.5</v>
          </cell>
          <cell r="F1878">
            <v>15</v>
          </cell>
          <cell r="G1878">
            <v>4.7961630695443782</v>
          </cell>
          <cell r="H1878">
            <v>45</v>
          </cell>
          <cell r="I1878">
            <v>4.796163069544364</v>
          </cell>
        </row>
        <row r="1879">
          <cell r="A1879">
            <v>1995</v>
          </cell>
          <cell r="B1879" t="str">
            <v>Stadt Bremen</v>
          </cell>
          <cell r="C1879" t="str">
            <v>Deutsch</v>
          </cell>
          <cell r="D1879">
            <v>42</v>
          </cell>
          <cell r="E1879">
            <v>3088</v>
          </cell>
          <cell r="F1879">
            <v>11</v>
          </cell>
          <cell r="G1879">
            <v>3.5621761658031295</v>
          </cell>
          <cell r="H1879">
            <v>45</v>
          </cell>
          <cell r="I1879">
            <v>3.5621761658031086</v>
          </cell>
        </row>
        <row r="1880">
          <cell r="A1880">
            <v>1995</v>
          </cell>
          <cell r="B1880" t="str">
            <v>Stadt Bremen</v>
          </cell>
          <cell r="C1880" t="str">
            <v>Deutsch</v>
          </cell>
          <cell r="D1880">
            <v>43</v>
          </cell>
          <cell r="E1880">
            <v>3157</v>
          </cell>
          <cell r="F1880">
            <v>6</v>
          </cell>
          <cell r="G1880">
            <v>1.9005384859043337</v>
          </cell>
          <cell r="H1880">
            <v>45</v>
          </cell>
          <cell r="I1880">
            <v>1.9005384859043395</v>
          </cell>
        </row>
        <row r="1881">
          <cell r="A1881">
            <v>1995</v>
          </cell>
          <cell r="B1881" t="str">
            <v>Stadt Bremen</v>
          </cell>
          <cell r="C1881" t="str">
            <v>Deutsch</v>
          </cell>
          <cell r="D1881">
            <v>44</v>
          </cell>
          <cell r="E1881">
            <v>3265</v>
          </cell>
          <cell r="F1881">
            <v>1</v>
          </cell>
          <cell r="G1881">
            <v>0.30627871362940268</v>
          </cell>
          <cell r="H1881">
            <v>45</v>
          </cell>
          <cell r="I1881">
            <v>0.30627871362940273</v>
          </cell>
        </row>
        <row r="1882">
          <cell r="A1882">
            <v>1995</v>
          </cell>
          <cell r="B1882" t="str">
            <v>Stadt Bremen</v>
          </cell>
          <cell r="C1882" t="str">
            <v>Deutsch</v>
          </cell>
          <cell r="D1882">
            <v>45</v>
          </cell>
          <cell r="E1882">
            <v>3306</v>
          </cell>
          <cell r="F1882">
            <v>0</v>
          </cell>
          <cell r="G1882">
            <v>0</v>
          </cell>
          <cell r="H1882">
            <v>45</v>
          </cell>
          <cell r="I1882">
            <v>0</v>
          </cell>
        </row>
        <row r="1883">
          <cell r="A1883">
            <v>1995</v>
          </cell>
          <cell r="B1883" t="str">
            <v>Stadt Bremen</v>
          </cell>
          <cell r="C1883" t="str">
            <v>Deutsch</v>
          </cell>
          <cell r="D1883">
            <v>46</v>
          </cell>
          <cell r="E1883">
            <v>3228</v>
          </cell>
          <cell r="F1883">
            <v>1</v>
          </cell>
          <cell r="G1883">
            <v>0.3097893432465918</v>
          </cell>
          <cell r="H1883">
            <v>45</v>
          </cell>
          <cell r="I1883">
            <v>0.3097893432465923</v>
          </cell>
        </row>
        <row r="1884">
          <cell r="A1884">
            <v>1995</v>
          </cell>
          <cell r="B1884" t="str">
            <v>Stadt Bremen</v>
          </cell>
          <cell r="C1884" t="str">
            <v>Deutsch</v>
          </cell>
          <cell r="D1884">
            <v>47</v>
          </cell>
          <cell r="E1884">
            <v>3095</v>
          </cell>
          <cell r="F1884">
            <v>0</v>
          </cell>
          <cell r="G1884">
            <v>0</v>
          </cell>
          <cell r="H1884">
            <v>45</v>
          </cell>
          <cell r="I1884">
            <v>0</v>
          </cell>
        </row>
        <row r="1885">
          <cell r="A1885">
            <v>1995</v>
          </cell>
          <cell r="B1885" t="str">
            <v>Stadt Bremen</v>
          </cell>
          <cell r="C1885" t="str">
            <v>Deutsch</v>
          </cell>
          <cell r="D1885">
            <v>48</v>
          </cell>
          <cell r="E1885">
            <v>3054.5</v>
          </cell>
          <cell r="F1885">
            <v>0</v>
          </cell>
          <cell r="G1885">
            <v>0</v>
          </cell>
          <cell r="H1885">
            <v>45</v>
          </cell>
          <cell r="I1885">
            <v>0</v>
          </cell>
        </row>
        <row r="1886">
          <cell r="A1886">
            <v>1995</v>
          </cell>
          <cell r="B1886" t="str">
            <v>Stadt Bremen</v>
          </cell>
          <cell r="C1886" t="str">
            <v>Deutsch</v>
          </cell>
          <cell r="D1886">
            <v>49</v>
          </cell>
          <cell r="E1886">
            <v>2774</v>
          </cell>
          <cell r="F1886">
            <v>0</v>
          </cell>
          <cell r="G1886">
            <v>0</v>
          </cell>
          <cell r="H1886">
            <v>45</v>
          </cell>
          <cell r="I1886">
            <v>0</v>
          </cell>
        </row>
        <row r="1887">
          <cell r="E1887">
            <v>31294</v>
          </cell>
          <cell r="F1887">
            <v>55</v>
          </cell>
          <cell r="H1887" t="str">
            <v>45 Ergebnis</v>
          </cell>
          <cell r="I1887">
            <v>1.757525404230843</v>
          </cell>
        </row>
        <row r="1888">
          <cell r="A1888">
            <v>1995</v>
          </cell>
          <cell r="B1888" t="str">
            <v>Stadt Bremen</v>
          </cell>
          <cell r="C1888" t="str">
            <v>Ausl.</v>
          </cell>
          <cell r="D1888">
            <v>15</v>
          </cell>
          <cell r="E1888">
            <v>451</v>
          </cell>
          <cell r="F1888">
            <v>6</v>
          </cell>
          <cell r="G1888">
            <v>13.303769401330387</v>
          </cell>
          <cell r="H1888">
            <v>15</v>
          </cell>
          <cell r="I1888">
            <v>13.303769401330378</v>
          </cell>
        </row>
        <row r="1889">
          <cell r="A1889">
            <v>1995</v>
          </cell>
          <cell r="B1889" t="str">
            <v>Stadt Bremen</v>
          </cell>
          <cell r="C1889" t="str">
            <v>Ausl.</v>
          </cell>
          <cell r="D1889">
            <v>16</v>
          </cell>
          <cell r="E1889">
            <v>456.5</v>
          </cell>
          <cell r="F1889">
            <v>7</v>
          </cell>
          <cell r="G1889">
            <v>15.33406352683463</v>
          </cell>
          <cell r="H1889">
            <v>15</v>
          </cell>
          <cell r="I1889">
            <v>15.334063526834612</v>
          </cell>
        </row>
        <row r="1890">
          <cell r="A1890">
            <v>1995</v>
          </cell>
          <cell r="B1890" t="str">
            <v>Stadt Bremen</v>
          </cell>
          <cell r="C1890" t="str">
            <v>Ausl.</v>
          </cell>
          <cell r="D1890">
            <v>17</v>
          </cell>
          <cell r="E1890">
            <v>459</v>
          </cell>
          <cell r="F1890">
            <v>16</v>
          </cell>
          <cell r="G1890">
            <v>34.858387799564092</v>
          </cell>
          <cell r="H1890">
            <v>15</v>
          </cell>
          <cell r="I1890">
            <v>34.858387799564269</v>
          </cell>
        </row>
        <row r="1891">
          <cell r="A1891">
            <v>1995</v>
          </cell>
          <cell r="B1891" t="str">
            <v>Stadt Bremen</v>
          </cell>
          <cell r="C1891" t="str">
            <v>Ausl.</v>
          </cell>
          <cell r="D1891">
            <v>18</v>
          </cell>
          <cell r="E1891">
            <v>502</v>
          </cell>
          <cell r="F1891">
            <v>33</v>
          </cell>
          <cell r="G1891">
            <v>65.737051792828836</v>
          </cell>
          <cell r="H1891">
            <v>15</v>
          </cell>
          <cell r="I1891">
            <v>65.73705179282868</v>
          </cell>
        </row>
        <row r="1892">
          <cell r="A1892">
            <v>1995</v>
          </cell>
          <cell r="B1892" t="str">
            <v>Stadt Bremen</v>
          </cell>
          <cell r="C1892" t="str">
            <v>Ausl.</v>
          </cell>
          <cell r="D1892">
            <v>19</v>
          </cell>
          <cell r="E1892">
            <v>573.5</v>
          </cell>
          <cell r="F1892">
            <v>35</v>
          </cell>
          <cell r="G1892">
            <v>61.028770706189604</v>
          </cell>
          <cell r="H1892">
            <v>15</v>
          </cell>
          <cell r="I1892">
            <v>61.028770706190066</v>
          </cell>
        </row>
        <row r="1893">
          <cell r="E1893">
            <v>2442</v>
          </cell>
          <cell r="F1893">
            <v>97</v>
          </cell>
          <cell r="H1893" t="str">
            <v>15 Ergebnis</v>
          </cell>
          <cell r="I1893">
            <v>39.72153972153972</v>
          </cell>
        </row>
        <row r="1894">
          <cell r="A1894">
            <v>1995</v>
          </cell>
          <cell r="B1894" t="str">
            <v>Stadt Bremen</v>
          </cell>
          <cell r="C1894" t="str">
            <v>Ausl.</v>
          </cell>
          <cell r="D1894">
            <v>20</v>
          </cell>
          <cell r="E1894">
            <v>603.5</v>
          </cell>
          <cell r="F1894">
            <v>56</v>
          </cell>
          <cell r="G1894">
            <v>92.792046396023466</v>
          </cell>
          <cell r="H1894">
            <v>20</v>
          </cell>
          <cell r="I1894">
            <v>92.792046396023196</v>
          </cell>
        </row>
        <row r="1895">
          <cell r="A1895">
            <v>1995</v>
          </cell>
          <cell r="B1895" t="str">
            <v>Stadt Bremen</v>
          </cell>
          <cell r="C1895" t="str">
            <v>Ausl.</v>
          </cell>
          <cell r="D1895">
            <v>21</v>
          </cell>
          <cell r="E1895">
            <v>602.5</v>
          </cell>
          <cell r="F1895">
            <v>59</v>
          </cell>
          <cell r="G1895">
            <v>97.925311203319609</v>
          </cell>
          <cell r="H1895">
            <v>20</v>
          </cell>
          <cell r="I1895">
            <v>97.925311203319509</v>
          </cell>
        </row>
        <row r="1896">
          <cell r="A1896">
            <v>1995</v>
          </cell>
          <cell r="B1896" t="str">
            <v>Stadt Bremen</v>
          </cell>
          <cell r="C1896" t="str">
            <v>Ausl.</v>
          </cell>
          <cell r="D1896">
            <v>22</v>
          </cell>
          <cell r="E1896">
            <v>655</v>
          </cell>
          <cell r="F1896">
            <v>80</v>
          </cell>
          <cell r="G1896">
            <v>122.13740458015242</v>
          </cell>
          <cell r="H1896">
            <v>20</v>
          </cell>
          <cell r="I1896">
            <v>122.13740458015268</v>
          </cell>
        </row>
        <row r="1897">
          <cell r="A1897">
            <v>1995</v>
          </cell>
          <cell r="B1897" t="str">
            <v>Stadt Bremen</v>
          </cell>
          <cell r="C1897" t="str">
            <v>Ausl.</v>
          </cell>
          <cell r="D1897">
            <v>23</v>
          </cell>
          <cell r="E1897">
            <v>693.5</v>
          </cell>
          <cell r="F1897">
            <v>97</v>
          </cell>
          <cell r="G1897">
            <v>139.87022350396586</v>
          </cell>
          <cell r="H1897">
            <v>20</v>
          </cell>
          <cell r="I1897">
            <v>139.87022350396538</v>
          </cell>
        </row>
        <row r="1898">
          <cell r="A1898">
            <v>1995</v>
          </cell>
          <cell r="B1898" t="str">
            <v>Stadt Bremen</v>
          </cell>
          <cell r="C1898" t="str">
            <v>Ausl.</v>
          </cell>
          <cell r="D1898">
            <v>24</v>
          </cell>
          <cell r="E1898">
            <v>717</v>
          </cell>
          <cell r="F1898">
            <v>92</v>
          </cell>
          <cell r="G1898">
            <v>128.31241283124066</v>
          </cell>
          <cell r="H1898">
            <v>20</v>
          </cell>
          <cell r="I1898">
            <v>128.31241283124129</v>
          </cell>
        </row>
        <row r="1899">
          <cell r="E1899">
            <v>3271.5</v>
          </cell>
          <cell r="F1899">
            <v>384</v>
          </cell>
          <cell r="H1899" t="str">
            <v>20 Ergebnis</v>
          </cell>
          <cell r="I1899">
            <v>117.37734983952316</v>
          </cell>
        </row>
        <row r="1900">
          <cell r="A1900">
            <v>1995</v>
          </cell>
          <cell r="B1900" t="str">
            <v>Stadt Bremen</v>
          </cell>
          <cell r="C1900" t="str">
            <v>Ausl.</v>
          </cell>
          <cell r="D1900">
            <v>25</v>
          </cell>
          <cell r="E1900">
            <v>701</v>
          </cell>
          <cell r="F1900">
            <v>76</v>
          </cell>
          <cell r="G1900">
            <v>108.41654778887364</v>
          </cell>
          <cell r="H1900">
            <v>25</v>
          </cell>
          <cell r="I1900">
            <v>108.41654778887305</v>
          </cell>
        </row>
        <row r="1901">
          <cell r="A1901">
            <v>1995</v>
          </cell>
          <cell r="B1901" t="str">
            <v>Stadt Bremen</v>
          </cell>
          <cell r="C1901" t="str">
            <v>Ausl.</v>
          </cell>
          <cell r="D1901">
            <v>26</v>
          </cell>
          <cell r="E1901">
            <v>694.5</v>
          </cell>
          <cell r="F1901">
            <v>70</v>
          </cell>
          <cell r="G1901">
            <v>100.79193664506782</v>
          </cell>
          <cell r="H1901">
            <v>25</v>
          </cell>
          <cell r="I1901">
            <v>100.79193664506839</v>
          </cell>
        </row>
        <row r="1902">
          <cell r="A1902">
            <v>1995</v>
          </cell>
          <cell r="B1902" t="str">
            <v>Stadt Bremen</v>
          </cell>
          <cell r="C1902" t="str">
            <v>Ausl.</v>
          </cell>
          <cell r="D1902">
            <v>27</v>
          </cell>
          <cell r="E1902">
            <v>675.5</v>
          </cell>
          <cell r="F1902">
            <v>70</v>
          </cell>
          <cell r="G1902">
            <v>103.62694300518061</v>
          </cell>
          <cell r="H1902">
            <v>25</v>
          </cell>
          <cell r="I1902">
            <v>103.62694300518135</v>
          </cell>
        </row>
        <row r="1903">
          <cell r="A1903">
            <v>1995</v>
          </cell>
          <cell r="B1903" t="str">
            <v>Stadt Bremen</v>
          </cell>
          <cell r="C1903" t="str">
            <v>Ausl.</v>
          </cell>
          <cell r="D1903">
            <v>28</v>
          </cell>
          <cell r="E1903">
            <v>673</v>
          </cell>
          <cell r="F1903">
            <v>74</v>
          </cell>
          <cell r="G1903">
            <v>109.95542347696845</v>
          </cell>
          <cell r="H1903">
            <v>25</v>
          </cell>
          <cell r="I1903">
            <v>109.9554234769688</v>
          </cell>
        </row>
        <row r="1904">
          <cell r="A1904">
            <v>1995</v>
          </cell>
          <cell r="B1904" t="str">
            <v>Stadt Bremen</v>
          </cell>
          <cell r="C1904" t="str">
            <v>Ausl.</v>
          </cell>
          <cell r="D1904">
            <v>29</v>
          </cell>
          <cell r="E1904">
            <v>704</v>
          </cell>
          <cell r="F1904">
            <v>69</v>
          </cell>
          <cell r="G1904">
            <v>98.011363636363356</v>
          </cell>
          <cell r="H1904">
            <v>25</v>
          </cell>
          <cell r="I1904">
            <v>98.01136363636364</v>
          </cell>
        </row>
        <row r="1905">
          <cell r="E1905">
            <v>3448</v>
          </cell>
          <cell r="F1905">
            <v>359</v>
          </cell>
          <cell r="H1905" t="str">
            <v>25 Ergebnis</v>
          </cell>
          <cell r="I1905">
            <v>104.11832946635731</v>
          </cell>
        </row>
        <row r="1906">
          <cell r="A1906">
            <v>1995</v>
          </cell>
          <cell r="B1906" t="str">
            <v>Stadt Bremen</v>
          </cell>
          <cell r="C1906" t="str">
            <v>Ausl.</v>
          </cell>
          <cell r="D1906">
            <v>30</v>
          </cell>
          <cell r="E1906">
            <v>665</v>
          </cell>
          <cell r="F1906">
            <v>62</v>
          </cell>
          <cell r="G1906">
            <v>93.233082706767263</v>
          </cell>
          <cell r="H1906">
            <v>30</v>
          </cell>
          <cell r="I1906">
            <v>93.233082706766908</v>
          </cell>
        </row>
        <row r="1907">
          <cell r="A1907">
            <v>1995</v>
          </cell>
          <cell r="B1907" t="str">
            <v>Stadt Bremen</v>
          </cell>
          <cell r="C1907" t="str">
            <v>Ausl.</v>
          </cell>
          <cell r="D1907">
            <v>31</v>
          </cell>
          <cell r="E1907">
            <v>615</v>
          </cell>
          <cell r="F1907">
            <v>40</v>
          </cell>
          <cell r="G1907">
            <v>65.040650406503588</v>
          </cell>
          <cell r="H1907">
            <v>30</v>
          </cell>
          <cell r="I1907">
            <v>65.040650406504056</v>
          </cell>
        </row>
        <row r="1908">
          <cell r="A1908">
            <v>1995</v>
          </cell>
          <cell r="B1908" t="str">
            <v>Stadt Bremen</v>
          </cell>
          <cell r="C1908" t="str">
            <v>Ausl.</v>
          </cell>
          <cell r="D1908">
            <v>32</v>
          </cell>
          <cell r="E1908">
            <v>600.5</v>
          </cell>
          <cell r="F1908">
            <v>44</v>
          </cell>
          <cell r="G1908">
            <v>73.272273105744546</v>
          </cell>
          <cell r="H1908">
            <v>30</v>
          </cell>
          <cell r="I1908">
            <v>73.272273105745214</v>
          </cell>
        </row>
        <row r="1909">
          <cell r="A1909">
            <v>1995</v>
          </cell>
          <cell r="B1909" t="str">
            <v>Stadt Bremen</v>
          </cell>
          <cell r="C1909" t="str">
            <v>Ausl.</v>
          </cell>
          <cell r="D1909">
            <v>33</v>
          </cell>
          <cell r="E1909">
            <v>569</v>
          </cell>
          <cell r="F1909">
            <v>31</v>
          </cell>
          <cell r="G1909">
            <v>54.481546572935528</v>
          </cell>
          <cell r="H1909">
            <v>30</v>
          </cell>
          <cell r="I1909">
            <v>54.481546572934974</v>
          </cell>
        </row>
        <row r="1910">
          <cell r="A1910">
            <v>1995</v>
          </cell>
          <cell r="B1910" t="str">
            <v>Stadt Bremen</v>
          </cell>
          <cell r="C1910" t="str">
            <v>Ausl.</v>
          </cell>
          <cell r="D1910">
            <v>34</v>
          </cell>
          <cell r="E1910">
            <v>595</v>
          </cell>
          <cell r="F1910">
            <v>30</v>
          </cell>
          <cell r="G1910">
            <v>50.420168067227557</v>
          </cell>
          <cell r="H1910">
            <v>30</v>
          </cell>
          <cell r="I1910">
            <v>50.420168067226889</v>
          </cell>
        </row>
        <row r="1911">
          <cell r="E1911">
            <v>3044.5</v>
          </cell>
          <cell r="F1911">
            <v>207</v>
          </cell>
          <cell r="H1911" t="str">
            <v>30 Ergebnis</v>
          </cell>
          <cell r="I1911">
            <v>67.991460009853839</v>
          </cell>
        </row>
        <row r="1912">
          <cell r="A1912">
            <v>1995</v>
          </cell>
          <cell r="B1912" t="str">
            <v>Stadt Bremen</v>
          </cell>
          <cell r="C1912" t="str">
            <v>Ausl.</v>
          </cell>
          <cell r="D1912">
            <v>35</v>
          </cell>
          <cell r="E1912">
            <v>572</v>
          </cell>
          <cell r="F1912">
            <v>32</v>
          </cell>
          <cell r="G1912">
            <v>55.944055944055783</v>
          </cell>
          <cell r="H1912">
            <v>35</v>
          </cell>
          <cell r="I1912">
            <v>55.944055944055947</v>
          </cell>
        </row>
        <row r="1913">
          <cell r="A1913">
            <v>1995</v>
          </cell>
          <cell r="B1913" t="str">
            <v>Stadt Bremen</v>
          </cell>
          <cell r="C1913" t="str">
            <v>Ausl.</v>
          </cell>
          <cell r="D1913">
            <v>36</v>
          </cell>
          <cell r="E1913">
            <v>501.5</v>
          </cell>
          <cell r="F1913">
            <v>15</v>
          </cell>
          <cell r="G1913">
            <v>29.910269192422749</v>
          </cell>
          <cell r="H1913">
            <v>35</v>
          </cell>
          <cell r="I1913">
            <v>29.910269192422732</v>
          </cell>
        </row>
        <row r="1914">
          <cell r="A1914">
            <v>1995</v>
          </cell>
          <cell r="B1914" t="str">
            <v>Stadt Bremen</v>
          </cell>
          <cell r="C1914" t="str">
            <v>Ausl.</v>
          </cell>
          <cell r="D1914">
            <v>37</v>
          </cell>
          <cell r="E1914">
            <v>483</v>
          </cell>
          <cell r="F1914">
            <v>11</v>
          </cell>
          <cell r="G1914">
            <v>22.774327122153228</v>
          </cell>
          <cell r="H1914">
            <v>35</v>
          </cell>
          <cell r="I1914">
            <v>22.77432712215321</v>
          </cell>
        </row>
        <row r="1915">
          <cell r="A1915">
            <v>1995</v>
          </cell>
          <cell r="B1915" t="str">
            <v>Stadt Bremen</v>
          </cell>
          <cell r="C1915" t="str">
            <v>Ausl.</v>
          </cell>
          <cell r="D1915">
            <v>38</v>
          </cell>
          <cell r="E1915">
            <v>513</v>
          </cell>
          <cell r="F1915">
            <v>12</v>
          </cell>
          <cell r="G1915">
            <v>23.39181286549708</v>
          </cell>
          <cell r="H1915">
            <v>35</v>
          </cell>
          <cell r="I1915">
            <v>23.391812865497073</v>
          </cell>
        </row>
        <row r="1916">
          <cell r="A1916">
            <v>1995</v>
          </cell>
          <cell r="B1916" t="str">
            <v>Stadt Bremen</v>
          </cell>
          <cell r="C1916" t="str">
            <v>Ausl.</v>
          </cell>
          <cell r="D1916">
            <v>39</v>
          </cell>
          <cell r="E1916">
            <v>530.5</v>
          </cell>
          <cell r="F1916">
            <v>7</v>
          </cell>
          <cell r="G1916">
            <v>13.19509896324224</v>
          </cell>
          <cell r="H1916">
            <v>35</v>
          </cell>
          <cell r="I1916">
            <v>13.195098963242225</v>
          </cell>
        </row>
        <row r="1917">
          <cell r="E1917">
            <v>2600</v>
          </cell>
          <cell r="F1917">
            <v>77</v>
          </cell>
          <cell r="H1917" t="str">
            <v>35 Ergebnis</v>
          </cell>
          <cell r="I1917">
            <v>29.615384615384617</v>
          </cell>
        </row>
        <row r="1918">
          <cell r="A1918">
            <v>1995</v>
          </cell>
          <cell r="B1918" t="str">
            <v>Stadt Bremen</v>
          </cell>
          <cell r="C1918" t="str">
            <v>Ausl.</v>
          </cell>
          <cell r="D1918">
            <v>40</v>
          </cell>
          <cell r="E1918">
            <v>508.5</v>
          </cell>
          <cell r="F1918">
            <v>8</v>
          </cell>
          <cell r="G1918">
            <v>15.732546705998018</v>
          </cell>
          <cell r="H1918">
            <v>45</v>
          </cell>
          <cell r="I1918">
            <v>15.732546705998033</v>
          </cell>
        </row>
        <row r="1919">
          <cell r="A1919">
            <v>1995</v>
          </cell>
          <cell r="B1919" t="str">
            <v>Stadt Bremen</v>
          </cell>
          <cell r="C1919" t="str">
            <v>Ausl.</v>
          </cell>
          <cell r="D1919">
            <v>41</v>
          </cell>
          <cell r="E1919">
            <v>504</v>
          </cell>
          <cell r="F1919">
            <v>5</v>
          </cell>
          <cell r="G1919">
            <v>9.9206349206349138</v>
          </cell>
          <cell r="H1919">
            <v>45</v>
          </cell>
          <cell r="I1919">
            <v>9.9206349206349209</v>
          </cell>
        </row>
        <row r="1920">
          <cell r="A1920">
            <v>1995</v>
          </cell>
          <cell r="B1920" t="str">
            <v>Stadt Bremen</v>
          </cell>
          <cell r="C1920" t="str">
            <v>Ausl.</v>
          </cell>
          <cell r="D1920">
            <v>42</v>
          </cell>
          <cell r="E1920">
            <v>504</v>
          </cell>
          <cell r="F1920">
            <v>3</v>
          </cell>
          <cell r="G1920">
            <v>5.9523809523809375</v>
          </cell>
          <cell r="H1920">
            <v>45</v>
          </cell>
          <cell r="I1920">
            <v>5.9523809523809526</v>
          </cell>
        </row>
        <row r="1921">
          <cell r="A1921">
            <v>1995</v>
          </cell>
          <cell r="B1921" t="str">
            <v>Stadt Bremen</v>
          </cell>
          <cell r="C1921" t="str">
            <v>Ausl.</v>
          </cell>
          <cell r="D1921">
            <v>43</v>
          </cell>
          <cell r="E1921">
            <v>466.5</v>
          </cell>
          <cell r="F1921">
            <v>1</v>
          </cell>
          <cell r="G1921">
            <v>2.1436227224008535</v>
          </cell>
          <cell r="H1921">
            <v>45</v>
          </cell>
          <cell r="I1921">
            <v>2.1436227224008575</v>
          </cell>
        </row>
        <row r="1922">
          <cell r="A1922">
            <v>1995</v>
          </cell>
          <cell r="B1922" t="str">
            <v>Stadt Bremen</v>
          </cell>
          <cell r="C1922" t="str">
            <v>Ausl.</v>
          </cell>
          <cell r="D1922">
            <v>44</v>
          </cell>
          <cell r="E1922">
            <v>479.5</v>
          </cell>
          <cell r="F1922">
            <v>1</v>
          </cell>
          <cell r="G1922">
            <v>2.0855057351407815</v>
          </cell>
          <cell r="H1922">
            <v>45</v>
          </cell>
          <cell r="I1922">
            <v>2.0855057351407718</v>
          </cell>
        </row>
        <row r="1923">
          <cell r="A1923">
            <v>1995</v>
          </cell>
          <cell r="B1923" t="str">
            <v>Stadt Bremen</v>
          </cell>
          <cell r="C1923" t="str">
            <v>Ausl.</v>
          </cell>
          <cell r="D1923">
            <v>45</v>
          </cell>
          <cell r="E1923">
            <v>516</v>
          </cell>
          <cell r="F1923">
            <v>1</v>
          </cell>
          <cell r="G1923">
            <v>1.9379844961240156</v>
          </cell>
          <cell r="H1923">
            <v>45</v>
          </cell>
          <cell r="I1923">
            <v>1.9379844961240309</v>
          </cell>
        </row>
        <row r="1924">
          <cell r="A1924">
            <v>1995</v>
          </cell>
          <cell r="B1924" t="str">
            <v>Stadt Bremen</v>
          </cell>
          <cell r="C1924" t="str">
            <v>Ausl.</v>
          </cell>
          <cell r="D1924">
            <v>46</v>
          </cell>
          <cell r="E1924">
            <v>459.5</v>
          </cell>
          <cell r="F1924">
            <v>0</v>
          </cell>
          <cell r="G1924">
            <v>0</v>
          </cell>
          <cell r="H1924">
            <v>45</v>
          </cell>
          <cell r="I1924">
            <v>0</v>
          </cell>
        </row>
        <row r="1925">
          <cell r="A1925">
            <v>1995</v>
          </cell>
          <cell r="B1925" t="str">
            <v>Stadt Bremen</v>
          </cell>
          <cell r="C1925" t="str">
            <v>Ausl.</v>
          </cell>
          <cell r="D1925">
            <v>47</v>
          </cell>
          <cell r="E1925">
            <v>436</v>
          </cell>
          <cell r="F1925">
            <v>0</v>
          </cell>
          <cell r="G1925">
            <v>0</v>
          </cell>
          <cell r="H1925">
            <v>45</v>
          </cell>
          <cell r="I1925">
            <v>0</v>
          </cell>
        </row>
        <row r="1926">
          <cell r="A1926">
            <v>1995</v>
          </cell>
          <cell r="B1926" t="str">
            <v>Stadt Bremen</v>
          </cell>
          <cell r="C1926" t="str">
            <v>Ausl.</v>
          </cell>
          <cell r="D1926">
            <v>48</v>
          </cell>
          <cell r="E1926">
            <v>427</v>
          </cell>
          <cell r="F1926">
            <v>0</v>
          </cell>
          <cell r="G1926">
            <v>0</v>
          </cell>
          <cell r="H1926">
            <v>45</v>
          </cell>
          <cell r="I1926">
            <v>0</v>
          </cell>
        </row>
        <row r="1927">
          <cell r="A1927">
            <v>1995</v>
          </cell>
          <cell r="B1927" t="str">
            <v>Stadt Bremen</v>
          </cell>
          <cell r="C1927" t="str">
            <v>Ausl.</v>
          </cell>
          <cell r="D1927">
            <v>49</v>
          </cell>
          <cell r="E1927">
            <v>377.5</v>
          </cell>
          <cell r="F1927">
            <v>0</v>
          </cell>
          <cell r="G1927">
            <v>0</v>
          </cell>
          <cell r="H1927">
            <v>45</v>
          </cell>
          <cell r="I1927">
            <v>0</v>
          </cell>
        </row>
        <row r="1928">
          <cell r="E1928">
            <v>4678.5</v>
          </cell>
          <cell r="F1928">
            <v>19</v>
          </cell>
          <cell r="H1928" t="str">
            <v>45 Ergebnis</v>
          </cell>
          <cell r="I1928">
            <v>4.0611307042855618</v>
          </cell>
        </row>
        <row r="1929">
          <cell r="A1929">
            <v>1995</v>
          </cell>
          <cell r="B1929" t="str">
            <v>Stadt Bremen</v>
          </cell>
          <cell r="C1929" t="str">
            <v>insgesamt</v>
          </cell>
          <cell r="D1929">
            <v>15</v>
          </cell>
          <cell r="E1929">
            <v>2299.5</v>
          </cell>
          <cell r="F1929">
            <v>7</v>
          </cell>
          <cell r="G1929">
            <v>3.0441400304413961</v>
          </cell>
          <cell r="H1929">
            <v>15</v>
          </cell>
          <cell r="I1929">
            <v>3.0441400304414001</v>
          </cell>
        </row>
        <row r="1930">
          <cell r="A1930">
            <v>1995</v>
          </cell>
          <cell r="B1930" t="str">
            <v>Stadt Bremen</v>
          </cell>
          <cell r="C1930" t="str">
            <v>insgesamt</v>
          </cell>
          <cell r="D1930">
            <v>16</v>
          </cell>
          <cell r="E1930">
            <v>2303</v>
          </cell>
          <cell r="F1930">
            <v>13</v>
          </cell>
          <cell r="G1930">
            <v>5.644811115935731</v>
          </cell>
          <cell r="H1930">
            <v>15</v>
          </cell>
          <cell r="I1930">
            <v>5.6448111159357355</v>
          </cell>
        </row>
        <row r="1931">
          <cell r="A1931">
            <v>1995</v>
          </cell>
          <cell r="B1931" t="str">
            <v>Stadt Bremen</v>
          </cell>
          <cell r="C1931" t="str">
            <v>insgesamt</v>
          </cell>
          <cell r="D1931">
            <v>17</v>
          </cell>
          <cell r="E1931">
            <v>2361</v>
          </cell>
          <cell r="F1931">
            <v>41</v>
          </cell>
          <cell r="G1931">
            <v>17.365523083439211</v>
          </cell>
          <cell r="H1931">
            <v>15</v>
          </cell>
          <cell r="I1931">
            <v>17.365523083439221</v>
          </cell>
        </row>
        <row r="1932">
          <cell r="A1932">
            <v>1995</v>
          </cell>
          <cell r="B1932" t="str">
            <v>Stadt Bremen</v>
          </cell>
          <cell r="C1932" t="str">
            <v>insgesamt</v>
          </cell>
          <cell r="D1932">
            <v>18</v>
          </cell>
          <cell r="E1932">
            <v>2486</v>
          </cell>
          <cell r="F1932">
            <v>64</v>
          </cell>
          <cell r="G1932">
            <v>25.744167337087688</v>
          </cell>
          <cell r="H1932">
            <v>15</v>
          </cell>
          <cell r="I1932">
            <v>25.744167337087692</v>
          </cell>
        </row>
        <row r="1933">
          <cell r="A1933">
            <v>1995</v>
          </cell>
          <cell r="B1933" t="str">
            <v>Stadt Bremen</v>
          </cell>
          <cell r="C1933" t="str">
            <v>insgesamt</v>
          </cell>
          <cell r="D1933">
            <v>19</v>
          </cell>
          <cell r="E1933">
            <v>2659.5</v>
          </cell>
          <cell r="F1933">
            <v>79</v>
          </cell>
          <cell r="G1933">
            <v>29.704831735288575</v>
          </cell>
          <cell r="H1933">
            <v>15</v>
          </cell>
          <cell r="I1933">
            <v>29.70483173528859</v>
          </cell>
        </row>
        <row r="1934">
          <cell r="E1934">
            <v>12109</v>
          </cell>
          <cell r="F1934">
            <v>204</v>
          </cell>
          <cell r="H1934" t="str">
            <v>15 Ergebnis</v>
          </cell>
          <cell r="I1934">
            <v>16.846973325625566</v>
          </cell>
        </row>
        <row r="1935">
          <cell r="A1935">
            <v>1995</v>
          </cell>
          <cell r="B1935" t="str">
            <v>Stadt Bremen</v>
          </cell>
          <cell r="C1935" t="str">
            <v>insgesamt</v>
          </cell>
          <cell r="D1935">
            <v>20</v>
          </cell>
          <cell r="E1935">
            <v>2728.5</v>
          </cell>
          <cell r="F1935">
            <v>127</v>
          </cell>
          <cell r="G1935">
            <v>46.545721092174972</v>
          </cell>
          <cell r="H1935">
            <v>20</v>
          </cell>
          <cell r="I1935">
            <v>46.545721092175185</v>
          </cell>
        </row>
        <row r="1936">
          <cell r="A1936">
            <v>1995</v>
          </cell>
          <cell r="B1936" t="str">
            <v>Stadt Bremen</v>
          </cell>
          <cell r="C1936" t="str">
            <v>insgesamt</v>
          </cell>
          <cell r="D1936">
            <v>21</v>
          </cell>
          <cell r="E1936">
            <v>2885.5</v>
          </cell>
          <cell r="F1936">
            <v>152</v>
          </cell>
          <cell r="G1936">
            <v>52.677178998440787</v>
          </cell>
          <cell r="H1936">
            <v>20</v>
          </cell>
          <cell r="I1936">
            <v>52.677178998440482</v>
          </cell>
        </row>
        <row r="1937">
          <cell r="A1937">
            <v>1995</v>
          </cell>
          <cell r="B1937" t="str">
            <v>Stadt Bremen</v>
          </cell>
          <cell r="C1937" t="str">
            <v>insgesamt</v>
          </cell>
          <cell r="D1937">
            <v>22</v>
          </cell>
          <cell r="E1937">
            <v>3277.5</v>
          </cell>
          <cell r="F1937">
            <v>174</v>
          </cell>
          <cell r="G1937">
            <v>53.089244851258954</v>
          </cell>
          <cell r="H1937">
            <v>20</v>
          </cell>
          <cell r="I1937">
            <v>53.089244851258584</v>
          </cell>
        </row>
        <row r="1938">
          <cell r="A1938">
            <v>1995</v>
          </cell>
          <cell r="B1938" t="str">
            <v>Stadt Bremen</v>
          </cell>
          <cell r="C1938" t="str">
            <v>insgesamt</v>
          </cell>
          <cell r="D1938">
            <v>23</v>
          </cell>
          <cell r="E1938">
            <v>3684</v>
          </cell>
          <cell r="F1938">
            <v>242</v>
          </cell>
          <cell r="G1938">
            <v>65.689467969597629</v>
          </cell>
          <cell r="H1938">
            <v>20</v>
          </cell>
          <cell r="I1938">
            <v>65.689467969598269</v>
          </cell>
        </row>
        <row r="1939">
          <cell r="A1939">
            <v>1995</v>
          </cell>
          <cell r="B1939" t="str">
            <v>Stadt Bremen</v>
          </cell>
          <cell r="C1939" t="str">
            <v>insgesamt</v>
          </cell>
          <cell r="D1939">
            <v>24</v>
          </cell>
          <cell r="E1939">
            <v>3983.5</v>
          </cell>
          <cell r="F1939">
            <v>264</v>
          </cell>
          <cell r="G1939">
            <v>66.273377682941629</v>
          </cell>
          <cell r="H1939">
            <v>20</v>
          </cell>
          <cell r="I1939">
            <v>66.27337768294214</v>
          </cell>
        </row>
        <row r="1940">
          <cell r="E1940">
            <v>16559</v>
          </cell>
          <cell r="F1940">
            <v>959</v>
          </cell>
          <cell r="H1940" t="str">
            <v>20 Ergebnis</v>
          </cell>
          <cell r="I1940">
            <v>57.914125249109247</v>
          </cell>
        </row>
        <row r="1941">
          <cell r="A1941">
            <v>1995</v>
          </cell>
          <cell r="B1941" t="str">
            <v>Stadt Bremen</v>
          </cell>
          <cell r="C1941" t="str">
            <v>insgesamt</v>
          </cell>
          <cell r="D1941">
            <v>25</v>
          </cell>
          <cell r="E1941">
            <v>4304</v>
          </cell>
          <cell r="F1941">
            <v>258</v>
          </cell>
          <cell r="G1941">
            <v>59.944237918215208</v>
          </cell>
          <cell r="H1941">
            <v>25</v>
          </cell>
          <cell r="I1941">
            <v>59.944237918215613</v>
          </cell>
        </row>
        <row r="1942">
          <cell r="A1942">
            <v>1995</v>
          </cell>
          <cell r="B1942" t="str">
            <v>Stadt Bremen</v>
          </cell>
          <cell r="C1942" t="str">
            <v>insgesamt</v>
          </cell>
          <cell r="D1942">
            <v>26</v>
          </cell>
          <cell r="E1942">
            <v>4677.5</v>
          </cell>
          <cell r="F1942">
            <v>310</v>
          </cell>
          <cell r="G1942">
            <v>66.27471940139003</v>
          </cell>
          <cell r="H1942">
            <v>25</v>
          </cell>
          <cell r="I1942">
            <v>66.274719401389632</v>
          </cell>
        </row>
        <row r="1943">
          <cell r="A1943">
            <v>1995</v>
          </cell>
          <cell r="B1943" t="str">
            <v>Stadt Bremen</v>
          </cell>
          <cell r="C1943" t="str">
            <v>insgesamt</v>
          </cell>
          <cell r="D1943">
            <v>27</v>
          </cell>
          <cell r="E1943">
            <v>4839</v>
          </cell>
          <cell r="F1943">
            <v>350</v>
          </cell>
          <cell r="G1943">
            <v>72.328993593717428</v>
          </cell>
          <cell r="H1943">
            <v>25</v>
          </cell>
          <cell r="I1943">
            <v>72.328993593717712</v>
          </cell>
        </row>
        <row r="1944">
          <cell r="A1944">
            <v>1995</v>
          </cell>
          <cell r="B1944" t="str">
            <v>Stadt Bremen</v>
          </cell>
          <cell r="C1944" t="str">
            <v>insgesamt</v>
          </cell>
          <cell r="D1944">
            <v>28</v>
          </cell>
          <cell r="E1944">
            <v>4868.5</v>
          </cell>
          <cell r="F1944">
            <v>383</v>
          </cell>
          <cell r="G1944">
            <v>78.668994556844993</v>
          </cell>
          <cell r="H1944">
            <v>25</v>
          </cell>
          <cell r="I1944">
            <v>78.668994556845021</v>
          </cell>
        </row>
        <row r="1945">
          <cell r="A1945">
            <v>1995</v>
          </cell>
          <cell r="B1945" t="str">
            <v>Stadt Bremen</v>
          </cell>
          <cell r="C1945" t="str">
            <v>insgesamt</v>
          </cell>
          <cell r="D1945">
            <v>29</v>
          </cell>
          <cell r="E1945">
            <v>4886.5</v>
          </cell>
          <cell r="F1945">
            <v>434</v>
          </cell>
          <cell r="G1945">
            <v>88.816126061598837</v>
          </cell>
          <cell r="H1945">
            <v>25</v>
          </cell>
          <cell r="I1945">
            <v>88.816126061598283</v>
          </cell>
        </row>
        <row r="1946">
          <cell r="E1946">
            <v>23575.5</v>
          </cell>
          <cell r="F1946">
            <v>1735</v>
          </cell>
          <cell r="H1946" t="str">
            <v>25 Ergebnis</v>
          </cell>
          <cell r="I1946">
            <v>73.593349027592197</v>
          </cell>
        </row>
        <row r="1947">
          <cell r="A1947">
            <v>1995</v>
          </cell>
          <cell r="B1947" t="str">
            <v>Stadt Bremen</v>
          </cell>
          <cell r="C1947" t="str">
            <v>insgesamt</v>
          </cell>
          <cell r="D1947">
            <v>30</v>
          </cell>
          <cell r="E1947">
            <v>4696.5</v>
          </cell>
          <cell r="F1947">
            <v>392</v>
          </cell>
          <cell r="G1947">
            <v>83.466411157244323</v>
          </cell>
          <cell r="H1947">
            <v>30</v>
          </cell>
          <cell r="I1947">
            <v>83.46641115724475</v>
          </cell>
        </row>
        <row r="1948">
          <cell r="A1948">
            <v>1995</v>
          </cell>
          <cell r="B1948" t="str">
            <v>Stadt Bremen</v>
          </cell>
          <cell r="C1948" t="str">
            <v>insgesamt</v>
          </cell>
          <cell r="D1948">
            <v>31</v>
          </cell>
          <cell r="E1948">
            <v>4493</v>
          </cell>
          <cell r="F1948">
            <v>368</v>
          </cell>
          <cell r="G1948">
            <v>81.905185844647164</v>
          </cell>
          <cell r="H1948">
            <v>30</v>
          </cell>
          <cell r="I1948">
            <v>81.905185844647221</v>
          </cell>
        </row>
        <row r="1949">
          <cell r="A1949">
            <v>1995</v>
          </cell>
          <cell r="B1949" t="str">
            <v>Stadt Bremen</v>
          </cell>
          <cell r="C1949" t="str">
            <v>insgesamt</v>
          </cell>
          <cell r="D1949">
            <v>32</v>
          </cell>
          <cell r="E1949">
            <v>4526.5</v>
          </cell>
          <cell r="F1949">
            <v>321</v>
          </cell>
          <cell r="G1949">
            <v>70.915718546338979</v>
          </cell>
          <cell r="H1949">
            <v>30</v>
          </cell>
          <cell r="I1949">
            <v>70.915718546338226</v>
          </cell>
        </row>
        <row r="1950">
          <cell r="A1950">
            <v>1995</v>
          </cell>
          <cell r="B1950" t="str">
            <v>Stadt Bremen</v>
          </cell>
          <cell r="C1950" t="str">
            <v>insgesamt</v>
          </cell>
          <cell r="D1950">
            <v>33</v>
          </cell>
          <cell r="E1950">
            <v>4417</v>
          </cell>
          <cell r="F1950">
            <v>258</v>
          </cell>
          <cell r="G1950">
            <v>58.410685985964029</v>
          </cell>
          <cell r="H1950">
            <v>30</v>
          </cell>
          <cell r="I1950">
            <v>58.410685985963326</v>
          </cell>
        </row>
        <row r="1951">
          <cell r="A1951">
            <v>1995</v>
          </cell>
          <cell r="B1951" t="str">
            <v>Stadt Bremen</v>
          </cell>
          <cell r="C1951" t="str">
            <v>insgesamt</v>
          </cell>
          <cell r="D1951">
            <v>34</v>
          </cell>
          <cell r="E1951">
            <v>4316.5</v>
          </cell>
          <cell r="F1951">
            <v>222</v>
          </cell>
          <cell r="G1951">
            <v>51.430557164369759</v>
          </cell>
          <cell r="H1951">
            <v>30</v>
          </cell>
          <cell r="I1951">
            <v>51.430557164369283</v>
          </cell>
        </row>
        <row r="1952">
          <cell r="E1952">
            <v>22449.5</v>
          </cell>
          <cell r="F1952">
            <v>1561</v>
          </cell>
          <cell r="H1952" t="str">
            <v>30 Ergebnis</v>
          </cell>
          <cell r="I1952">
            <v>69.533842624557337</v>
          </cell>
        </row>
        <row r="1953">
          <cell r="A1953">
            <v>1995</v>
          </cell>
          <cell r="B1953" t="str">
            <v>Stadt Bremen</v>
          </cell>
          <cell r="C1953" t="str">
            <v>insgesamt</v>
          </cell>
          <cell r="D1953">
            <v>35</v>
          </cell>
          <cell r="E1953">
            <v>4188.5</v>
          </cell>
          <cell r="F1953">
            <v>185</v>
          </cell>
          <cell r="G1953">
            <v>44.168556762563632</v>
          </cell>
          <cell r="H1953">
            <v>35</v>
          </cell>
          <cell r="I1953">
            <v>44.168556762564165</v>
          </cell>
        </row>
        <row r="1954">
          <cell r="A1954">
            <v>1995</v>
          </cell>
          <cell r="B1954" t="str">
            <v>Stadt Bremen</v>
          </cell>
          <cell r="C1954" t="str">
            <v>insgesamt</v>
          </cell>
          <cell r="D1954">
            <v>36</v>
          </cell>
          <cell r="E1954">
            <v>4088</v>
          </cell>
          <cell r="F1954">
            <v>143</v>
          </cell>
          <cell r="G1954">
            <v>34.980430528375244</v>
          </cell>
          <cell r="H1954">
            <v>35</v>
          </cell>
          <cell r="I1954">
            <v>34.980430528375734</v>
          </cell>
        </row>
        <row r="1955">
          <cell r="A1955">
            <v>1995</v>
          </cell>
          <cell r="B1955" t="str">
            <v>Stadt Bremen</v>
          </cell>
          <cell r="C1955" t="str">
            <v>insgesamt</v>
          </cell>
          <cell r="D1955">
            <v>37</v>
          </cell>
          <cell r="E1955">
            <v>4008.5</v>
          </cell>
          <cell r="F1955">
            <v>98</v>
          </cell>
          <cell r="G1955">
            <v>24.448047898216277</v>
          </cell>
          <cell r="H1955">
            <v>35</v>
          </cell>
          <cell r="I1955">
            <v>24.448047898216291</v>
          </cell>
        </row>
        <row r="1956">
          <cell r="A1956">
            <v>1995</v>
          </cell>
          <cell r="B1956" t="str">
            <v>Stadt Bremen</v>
          </cell>
          <cell r="C1956" t="str">
            <v>insgesamt</v>
          </cell>
          <cell r="D1956">
            <v>38</v>
          </cell>
          <cell r="E1956">
            <v>3942.5</v>
          </cell>
          <cell r="F1956">
            <v>73</v>
          </cell>
          <cell r="G1956">
            <v>18.516169942929636</v>
          </cell>
          <cell r="H1956">
            <v>35</v>
          </cell>
          <cell r="I1956">
            <v>18.516169942929611</v>
          </cell>
        </row>
        <row r="1957">
          <cell r="A1957">
            <v>1995</v>
          </cell>
          <cell r="B1957" t="str">
            <v>Stadt Bremen</v>
          </cell>
          <cell r="C1957" t="str">
            <v>insgesamt</v>
          </cell>
          <cell r="D1957">
            <v>39</v>
          </cell>
          <cell r="E1957">
            <v>3841</v>
          </cell>
          <cell r="F1957">
            <v>54</v>
          </cell>
          <cell r="G1957">
            <v>14.058838844051008</v>
          </cell>
          <cell r="H1957">
            <v>35</v>
          </cell>
          <cell r="I1957">
            <v>14.05883884405103</v>
          </cell>
        </row>
        <row r="1958">
          <cell r="E1958">
            <v>20068.5</v>
          </cell>
          <cell r="F1958">
            <v>553</v>
          </cell>
          <cell r="H1958" t="str">
            <v>35 Ergebnis</v>
          </cell>
          <cell r="I1958">
            <v>27.555621994668265</v>
          </cell>
        </row>
        <row r="1959">
          <cell r="A1959">
            <v>1995</v>
          </cell>
          <cell r="B1959" t="str">
            <v>Stadt Bremen</v>
          </cell>
          <cell r="C1959" t="str">
            <v>insgesamt</v>
          </cell>
          <cell r="D1959">
            <v>40</v>
          </cell>
          <cell r="E1959">
            <v>3707.5</v>
          </cell>
          <cell r="F1959">
            <v>29</v>
          </cell>
          <cell r="G1959">
            <v>7.8219824679703294</v>
          </cell>
          <cell r="H1959">
            <v>45</v>
          </cell>
          <cell r="I1959">
            <v>7.8219824679703303</v>
          </cell>
        </row>
        <row r="1960">
          <cell r="A1960">
            <v>1995</v>
          </cell>
          <cell r="B1960" t="str">
            <v>Stadt Bremen</v>
          </cell>
          <cell r="C1960" t="str">
            <v>insgesamt</v>
          </cell>
          <cell r="D1960">
            <v>41</v>
          </cell>
          <cell r="E1960">
            <v>3631.5</v>
          </cell>
          <cell r="F1960">
            <v>20</v>
          </cell>
          <cell r="G1960">
            <v>5.5073661021616624</v>
          </cell>
          <cell r="H1960">
            <v>45</v>
          </cell>
          <cell r="I1960">
            <v>5.507366102161642</v>
          </cell>
        </row>
        <row r="1961">
          <cell r="A1961">
            <v>1995</v>
          </cell>
          <cell r="B1961" t="str">
            <v>Stadt Bremen</v>
          </cell>
          <cell r="C1961" t="str">
            <v>insgesamt</v>
          </cell>
          <cell r="D1961">
            <v>42</v>
          </cell>
          <cell r="E1961">
            <v>3592</v>
          </cell>
          <cell r="F1961">
            <v>14</v>
          </cell>
          <cell r="G1961">
            <v>3.8975501113585835</v>
          </cell>
          <cell r="H1961">
            <v>45</v>
          </cell>
          <cell r="I1961">
            <v>3.8975501113585747</v>
          </cell>
        </row>
        <row r="1962">
          <cell r="A1962">
            <v>1995</v>
          </cell>
          <cell r="B1962" t="str">
            <v>Stadt Bremen</v>
          </cell>
          <cell r="C1962" t="str">
            <v>insgesamt</v>
          </cell>
          <cell r="D1962">
            <v>43</v>
          </cell>
          <cell r="E1962">
            <v>3623.5</v>
          </cell>
          <cell r="F1962">
            <v>7</v>
          </cell>
          <cell r="G1962">
            <v>1.9318338622878626</v>
          </cell>
          <cell r="H1962">
            <v>45</v>
          </cell>
          <cell r="I1962">
            <v>1.9318338622878433</v>
          </cell>
        </row>
        <row r="1963">
          <cell r="A1963">
            <v>1995</v>
          </cell>
          <cell r="B1963" t="str">
            <v>Stadt Bremen</v>
          </cell>
          <cell r="C1963" t="str">
            <v>insgesamt</v>
          </cell>
          <cell r="D1963">
            <v>44</v>
          </cell>
          <cell r="E1963">
            <v>3744.5</v>
          </cell>
          <cell r="F1963">
            <v>2</v>
          </cell>
          <cell r="G1963">
            <v>0.53411670449993398</v>
          </cell>
          <cell r="H1963">
            <v>45</v>
          </cell>
          <cell r="I1963">
            <v>0.5341167044999332</v>
          </cell>
        </row>
        <row r="1964">
          <cell r="A1964">
            <v>1995</v>
          </cell>
          <cell r="B1964" t="str">
            <v>Stadt Bremen</v>
          </cell>
          <cell r="C1964" t="str">
            <v>insgesamt</v>
          </cell>
          <cell r="D1964">
            <v>45</v>
          </cell>
          <cell r="E1964">
            <v>3822</v>
          </cell>
          <cell r="F1964">
            <v>1</v>
          </cell>
          <cell r="G1964">
            <v>0.26164311878597607</v>
          </cell>
          <cell r="H1964">
            <v>45</v>
          </cell>
          <cell r="I1964">
            <v>0.2616431187859759</v>
          </cell>
        </row>
        <row r="1965">
          <cell r="A1965">
            <v>1995</v>
          </cell>
          <cell r="B1965" t="str">
            <v>Stadt Bremen</v>
          </cell>
          <cell r="C1965" t="str">
            <v>insgesamt</v>
          </cell>
          <cell r="D1965">
            <v>46</v>
          </cell>
          <cell r="E1965">
            <v>3687.5</v>
          </cell>
          <cell r="F1965">
            <v>1</v>
          </cell>
          <cell r="G1965">
            <v>0.27118644067796577</v>
          </cell>
          <cell r="H1965">
            <v>45</v>
          </cell>
          <cell r="I1965">
            <v>0.2711864406779661</v>
          </cell>
        </row>
        <row r="1966">
          <cell r="A1966">
            <v>1995</v>
          </cell>
          <cell r="B1966" t="str">
            <v>Stadt Bremen</v>
          </cell>
          <cell r="C1966" t="str">
            <v>insgesamt</v>
          </cell>
          <cell r="D1966">
            <v>47</v>
          </cell>
          <cell r="E1966">
            <v>3531</v>
          </cell>
          <cell r="F1966">
            <v>0</v>
          </cell>
          <cell r="G1966">
            <v>0</v>
          </cell>
          <cell r="H1966">
            <v>45</v>
          </cell>
          <cell r="I1966">
            <v>0</v>
          </cell>
        </row>
        <row r="1967">
          <cell r="A1967">
            <v>1995</v>
          </cell>
          <cell r="B1967" t="str">
            <v>Stadt Bremen</v>
          </cell>
          <cell r="C1967" t="str">
            <v>insgesamt</v>
          </cell>
          <cell r="D1967">
            <v>48</v>
          </cell>
          <cell r="E1967">
            <v>3481.5</v>
          </cell>
          <cell r="F1967">
            <v>0</v>
          </cell>
          <cell r="G1967">
            <v>0</v>
          </cell>
          <cell r="H1967">
            <v>45</v>
          </cell>
          <cell r="I1967">
            <v>0</v>
          </cell>
        </row>
        <row r="1968">
          <cell r="A1968">
            <v>1995</v>
          </cell>
          <cell r="B1968" t="str">
            <v>Stadt Bremen</v>
          </cell>
          <cell r="C1968" t="str">
            <v>insgesamt</v>
          </cell>
          <cell r="D1968">
            <v>49</v>
          </cell>
          <cell r="E1968">
            <v>3151.5</v>
          </cell>
          <cell r="F1968">
            <v>0</v>
          </cell>
          <cell r="G1968">
            <v>0</v>
          </cell>
          <cell r="H1968">
            <v>45</v>
          </cell>
          <cell r="I1968">
            <v>0</v>
          </cell>
        </row>
        <row r="1969">
          <cell r="E1969">
            <v>35972.5</v>
          </cell>
          <cell r="F1969">
            <v>74</v>
          </cell>
          <cell r="H1969" t="str">
            <v>45 Ergebnis</v>
          </cell>
          <cell r="I1969">
            <v>2.0571269719924943</v>
          </cell>
        </row>
        <row r="1970">
          <cell r="A1970">
            <v>1995</v>
          </cell>
          <cell r="B1970" t="str">
            <v>Bremerhaven</v>
          </cell>
          <cell r="C1970" t="str">
            <v>Deutsch</v>
          </cell>
          <cell r="D1970">
            <v>15</v>
          </cell>
          <cell r="E1970">
            <v>536.5</v>
          </cell>
          <cell r="F1970">
            <v>3</v>
          </cell>
          <cell r="G1970">
            <v>5.5917986952469647</v>
          </cell>
          <cell r="H1970">
            <v>15</v>
          </cell>
          <cell r="I1970">
            <v>5.5917986952469718</v>
          </cell>
        </row>
        <row r="1971">
          <cell r="A1971">
            <v>1995</v>
          </cell>
          <cell r="B1971" t="str">
            <v>Bremerhaven</v>
          </cell>
          <cell r="C1971" t="str">
            <v>Deutsch</v>
          </cell>
          <cell r="D1971">
            <v>16</v>
          </cell>
          <cell r="E1971">
            <v>567.5</v>
          </cell>
          <cell r="F1971">
            <v>7</v>
          </cell>
          <cell r="G1971">
            <v>12.334801762114514</v>
          </cell>
          <cell r="H1971">
            <v>15</v>
          </cell>
          <cell r="I1971">
            <v>12.334801762114537</v>
          </cell>
        </row>
        <row r="1972">
          <cell r="A1972">
            <v>1995</v>
          </cell>
          <cell r="B1972" t="str">
            <v>Bremerhaven</v>
          </cell>
          <cell r="C1972" t="str">
            <v>Deutsch</v>
          </cell>
          <cell r="D1972">
            <v>17</v>
          </cell>
          <cell r="E1972">
            <v>580</v>
          </cell>
          <cell r="F1972">
            <v>9</v>
          </cell>
          <cell r="G1972">
            <v>15.51724137931037</v>
          </cell>
          <cell r="H1972">
            <v>15</v>
          </cell>
          <cell r="I1972">
            <v>15.517241379310343</v>
          </cell>
        </row>
        <row r="1973">
          <cell r="A1973">
            <v>1995</v>
          </cell>
          <cell r="B1973" t="str">
            <v>Bremerhaven</v>
          </cell>
          <cell r="C1973" t="str">
            <v>Deutsch</v>
          </cell>
          <cell r="D1973">
            <v>18</v>
          </cell>
          <cell r="E1973">
            <v>606</v>
          </cell>
          <cell r="F1973">
            <v>18</v>
          </cell>
          <cell r="G1973">
            <v>29.702970297029722</v>
          </cell>
          <cell r="H1973">
            <v>15</v>
          </cell>
          <cell r="I1973">
            <v>29.702970297029701</v>
          </cell>
        </row>
        <row r="1974">
          <cell r="A1974">
            <v>1995</v>
          </cell>
          <cell r="B1974" t="str">
            <v>Bremerhaven</v>
          </cell>
          <cell r="C1974" t="str">
            <v>Deutsch</v>
          </cell>
          <cell r="D1974">
            <v>19</v>
          </cell>
          <cell r="E1974">
            <v>575.5</v>
          </cell>
          <cell r="F1974">
            <v>43</v>
          </cell>
          <cell r="G1974">
            <v>74.717636837532382</v>
          </cell>
          <cell r="H1974">
            <v>15</v>
          </cell>
          <cell r="I1974">
            <v>74.717636837532581</v>
          </cell>
        </row>
        <row r="1975">
          <cell r="E1975">
            <v>2865.5</v>
          </cell>
          <cell r="F1975">
            <v>80</v>
          </cell>
          <cell r="H1975" t="str">
            <v>15 Ergebnis</v>
          </cell>
          <cell r="I1975">
            <v>27.918338858837899</v>
          </cell>
        </row>
        <row r="1976">
          <cell r="A1976">
            <v>1995</v>
          </cell>
          <cell r="B1976" t="str">
            <v>Bremerhaven</v>
          </cell>
          <cell r="C1976" t="str">
            <v>Deutsch</v>
          </cell>
          <cell r="D1976">
            <v>20</v>
          </cell>
          <cell r="E1976">
            <v>557.5</v>
          </cell>
          <cell r="F1976">
            <v>32</v>
          </cell>
          <cell r="G1976">
            <v>57.399103139013867</v>
          </cell>
          <cell r="H1976">
            <v>20</v>
          </cell>
          <cell r="I1976">
            <v>57.399103139013455</v>
          </cell>
        </row>
        <row r="1977">
          <cell r="A1977">
            <v>1995</v>
          </cell>
          <cell r="B1977" t="str">
            <v>Bremerhaven</v>
          </cell>
          <cell r="C1977" t="str">
            <v>Deutsch</v>
          </cell>
          <cell r="D1977">
            <v>21</v>
          </cell>
          <cell r="E1977">
            <v>615</v>
          </cell>
          <cell r="F1977">
            <v>44</v>
          </cell>
          <cell r="G1977">
            <v>71.544715447154402</v>
          </cell>
          <cell r="H1977">
            <v>20</v>
          </cell>
          <cell r="I1977">
            <v>71.544715447154474</v>
          </cell>
        </row>
        <row r="1978">
          <cell r="A1978">
            <v>1995</v>
          </cell>
          <cell r="B1978" t="str">
            <v>Bremerhaven</v>
          </cell>
          <cell r="C1978" t="str">
            <v>Deutsch</v>
          </cell>
          <cell r="D1978">
            <v>22</v>
          </cell>
          <cell r="E1978">
            <v>666.5</v>
          </cell>
          <cell r="F1978">
            <v>53</v>
          </cell>
          <cell r="G1978">
            <v>79.519879969992374</v>
          </cell>
          <cell r="H1978">
            <v>20</v>
          </cell>
          <cell r="I1978">
            <v>79.519879969992502</v>
          </cell>
        </row>
        <row r="1979">
          <cell r="A1979">
            <v>1995</v>
          </cell>
          <cell r="B1979" t="str">
            <v>Bremerhaven</v>
          </cell>
          <cell r="C1979" t="str">
            <v>Deutsch</v>
          </cell>
          <cell r="D1979">
            <v>23</v>
          </cell>
          <cell r="E1979">
            <v>739.5</v>
          </cell>
          <cell r="F1979">
            <v>42</v>
          </cell>
          <cell r="G1979">
            <v>56.7951318458421</v>
          </cell>
          <cell r="H1979">
            <v>20</v>
          </cell>
          <cell r="I1979">
            <v>56.795131845841787</v>
          </cell>
        </row>
        <row r="1980">
          <cell r="A1980">
            <v>1995</v>
          </cell>
          <cell r="B1980" t="str">
            <v>Bremerhaven</v>
          </cell>
          <cell r="C1980" t="str">
            <v>Deutsch</v>
          </cell>
          <cell r="D1980">
            <v>24</v>
          </cell>
          <cell r="E1980">
            <v>790.5</v>
          </cell>
          <cell r="F1980">
            <v>65</v>
          </cell>
          <cell r="G1980">
            <v>82.226438962682522</v>
          </cell>
          <cell r="H1980">
            <v>20</v>
          </cell>
          <cell r="I1980">
            <v>82.226438962681854</v>
          </cell>
        </row>
        <row r="1981">
          <cell r="E1981">
            <v>3369</v>
          </cell>
          <cell r="F1981">
            <v>236</v>
          </cell>
          <cell r="H1981" t="str">
            <v>20 Ergebnis</v>
          </cell>
          <cell r="I1981">
            <v>70.050460077174236</v>
          </cell>
        </row>
        <row r="1982">
          <cell r="A1982">
            <v>1995</v>
          </cell>
          <cell r="B1982" t="str">
            <v>Bremerhaven</v>
          </cell>
          <cell r="C1982" t="str">
            <v>Deutsch</v>
          </cell>
          <cell r="D1982">
            <v>25</v>
          </cell>
          <cell r="E1982">
            <v>819</v>
          </cell>
          <cell r="F1982">
            <v>63</v>
          </cell>
          <cell r="G1982">
            <v>76.923076923077275</v>
          </cell>
          <cell r="H1982">
            <v>25</v>
          </cell>
          <cell r="I1982">
            <v>76.923076923076934</v>
          </cell>
        </row>
        <row r="1983">
          <cell r="A1983">
            <v>1995</v>
          </cell>
          <cell r="B1983" t="str">
            <v>Bremerhaven</v>
          </cell>
          <cell r="C1983" t="str">
            <v>Deutsch</v>
          </cell>
          <cell r="D1983">
            <v>26</v>
          </cell>
          <cell r="E1983">
            <v>884.5</v>
          </cell>
          <cell r="F1983">
            <v>80</v>
          </cell>
          <cell r="G1983">
            <v>90.446579988693799</v>
          </cell>
          <cell r="H1983">
            <v>25</v>
          </cell>
          <cell r="I1983">
            <v>90.446579988694182</v>
          </cell>
        </row>
        <row r="1984">
          <cell r="A1984">
            <v>1995</v>
          </cell>
          <cell r="B1984" t="str">
            <v>Bremerhaven</v>
          </cell>
          <cell r="C1984" t="str">
            <v>Deutsch</v>
          </cell>
          <cell r="D1984">
            <v>27</v>
          </cell>
          <cell r="E1984">
            <v>899</v>
          </cell>
          <cell r="F1984">
            <v>76</v>
          </cell>
          <cell r="G1984">
            <v>84.538375973304369</v>
          </cell>
          <cell r="H1984">
            <v>25</v>
          </cell>
          <cell r="I1984">
            <v>84.538375973303658</v>
          </cell>
        </row>
        <row r="1985">
          <cell r="A1985">
            <v>1995</v>
          </cell>
          <cell r="B1985" t="str">
            <v>Bremerhaven</v>
          </cell>
          <cell r="C1985" t="str">
            <v>Deutsch</v>
          </cell>
          <cell r="D1985">
            <v>28</v>
          </cell>
          <cell r="E1985">
            <v>896.5</v>
          </cell>
          <cell r="F1985">
            <v>76</v>
          </cell>
          <cell r="G1985">
            <v>84.774121583936903</v>
          </cell>
          <cell r="H1985">
            <v>25</v>
          </cell>
          <cell r="I1985">
            <v>84.774121583937529</v>
          </cell>
        </row>
        <row r="1986">
          <cell r="A1986">
            <v>1995</v>
          </cell>
          <cell r="B1986" t="str">
            <v>Bremerhaven</v>
          </cell>
          <cell r="C1986" t="str">
            <v>Deutsch</v>
          </cell>
          <cell r="D1986">
            <v>29</v>
          </cell>
          <cell r="E1986">
            <v>893.5</v>
          </cell>
          <cell r="F1986">
            <v>76</v>
          </cell>
          <cell r="G1986">
            <v>85.058757694459686</v>
          </cell>
          <cell r="H1986">
            <v>25</v>
          </cell>
          <cell r="I1986">
            <v>85.058757694459985</v>
          </cell>
        </row>
        <row r="1987">
          <cell r="E1987">
            <v>4392.5</v>
          </cell>
          <cell r="F1987">
            <v>371</v>
          </cell>
          <cell r="H1987" t="str">
            <v>25 Ergebnis</v>
          </cell>
          <cell r="I1987">
            <v>84.462151394422321</v>
          </cell>
        </row>
        <row r="1988">
          <cell r="A1988">
            <v>1995</v>
          </cell>
          <cell r="B1988" t="str">
            <v>Bremerhaven</v>
          </cell>
          <cell r="C1988" t="str">
            <v>Deutsch</v>
          </cell>
          <cell r="D1988">
            <v>30</v>
          </cell>
          <cell r="E1988">
            <v>898.5</v>
          </cell>
          <cell r="F1988">
            <v>70</v>
          </cell>
          <cell r="G1988">
            <v>77.907623817472953</v>
          </cell>
          <cell r="H1988">
            <v>30</v>
          </cell>
          <cell r="I1988">
            <v>77.907623817473564</v>
          </cell>
        </row>
        <row r="1989">
          <cell r="A1989">
            <v>1995</v>
          </cell>
          <cell r="B1989" t="str">
            <v>Bremerhaven</v>
          </cell>
          <cell r="C1989" t="str">
            <v>Deutsch</v>
          </cell>
          <cell r="D1989">
            <v>31</v>
          </cell>
          <cell r="E1989">
            <v>878</v>
          </cell>
          <cell r="F1989">
            <v>67</v>
          </cell>
          <cell r="G1989">
            <v>76.309794988609966</v>
          </cell>
          <cell r="H1989">
            <v>30</v>
          </cell>
          <cell r="I1989">
            <v>76.309794988610477</v>
          </cell>
        </row>
        <row r="1990">
          <cell r="A1990">
            <v>1995</v>
          </cell>
          <cell r="B1990" t="str">
            <v>Bremerhaven</v>
          </cell>
          <cell r="C1990" t="str">
            <v>Deutsch</v>
          </cell>
          <cell r="D1990">
            <v>32</v>
          </cell>
          <cell r="E1990">
            <v>875.5</v>
          </cell>
          <cell r="F1990">
            <v>61</v>
          </cell>
          <cell r="G1990">
            <v>69.674471730440487</v>
          </cell>
          <cell r="H1990">
            <v>30</v>
          </cell>
          <cell r="I1990">
            <v>69.674471730439748</v>
          </cell>
        </row>
        <row r="1991">
          <cell r="A1991">
            <v>1995</v>
          </cell>
          <cell r="B1991" t="str">
            <v>Bremerhaven</v>
          </cell>
          <cell r="C1991" t="str">
            <v>Deutsch</v>
          </cell>
          <cell r="D1991">
            <v>33</v>
          </cell>
          <cell r="E1991">
            <v>877.5</v>
          </cell>
          <cell r="F1991">
            <v>43</v>
          </cell>
          <cell r="G1991">
            <v>49.002849002848649</v>
          </cell>
          <cell r="H1991">
            <v>30</v>
          </cell>
          <cell r="I1991">
            <v>49.002849002849004</v>
          </cell>
        </row>
        <row r="1992">
          <cell r="A1992">
            <v>1995</v>
          </cell>
          <cell r="B1992" t="str">
            <v>Bremerhaven</v>
          </cell>
          <cell r="C1992" t="str">
            <v>Deutsch</v>
          </cell>
          <cell r="D1992">
            <v>34</v>
          </cell>
          <cell r="E1992">
            <v>836</v>
          </cell>
          <cell r="F1992">
            <v>36</v>
          </cell>
          <cell r="G1992">
            <v>43.062200956937964</v>
          </cell>
          <cell r="H1992">
            <v>30</v>
          </cell>
          <cell r="I1992">
            <v>43.062200956937801</v>
          </cell>
        </row>
        <row r="1993">
          <cell r="E1993">
            <v>4365.5</v>
          </cell>
          <cell r="F1993">
            <v>277</v>
          </cell>
          <cell r="H1993" t="str">
            <v>30 Ergebnis</v>
          </cell>
          <cell r="I1993">
            <v>63.452067346237548</v>
          </cell>
        </row>
        <row r="1994">
          <cell r="A1994">
            <v>1995</v>
          </cell>
          <cell r="B1994" t="str">
            <v>Bremerhaven</v>
          </cell>
          <cell r="C1994" t="str">
            <v>Deutsch</v>
          </cell>
          <cell r="D1994">
            <v>35</v>
          </cell>
          <cell r="E1994">
            <v>829.5</v>
          </cell>
          <cell r="F1994">
            <v>27</v>
          </cell>
          <cell r="G1994">
            <v>32.549728752260329</v>
          </cell>
          <cell r="H1994">
            <v>35</v>
          </cell>
          <cell r="I1994">
            <v>32.5497287522604</v>
          </cell>
        </row>
        <row r="1995">
          <cell r="A1995">
            <v>1995</v>
          </cell>
          <cell r="B1995" t="str">
            <v>Bremerhaven</v>
          </cell>
          <cell r="C1995" t="str">
            <v>Deutsch</v>
          </cell>
          <cell r="D1995">
            <v>36</v>
          </cell>
          <cell r="E1995">
            <v>804.5</v>
          </cell>
          <cell r="F1995">
            <v>23</v>
          </cell>
          <cell r="G1995">
            <v>28.589185829707869</v>
          </cell>
          <cell r="H1995">
            <v>35</v>
          </cell>
          <cell r="I1995">
            <v>28.589185829707894</v>
          </cell>
        </row>
        <row r="1996">
          <cell r="A1996">
            <v>1995</v>
          </cell>
          <cell r="B1996" t="str">
            <v>Bremerhaven</v>
          </cell>
          <cell r="C1996" t="str">
            <v>Deutsch</v>
          </cell>
          <cell r="D1996">
            <v>37</v>
          </cell>
          <cell r="E1996">
            <v>792</v>
          </cell>
          <cell r="F1996">
            <v>15</v>
          </cell>
          <cell r="G1996">
            <v>18.939393939393945</v>
          </cell>
          <cell r="H1996">
            <v>35</v>
          </cell>
          <cell r="I1996">
            <v>18.939393939393938</v>
          </cell>
        </row>
        <row r="1997">
          <cell r="A1997">
            <v>1995</v>
          </cell>
          <cell r="B1997" t="str">
            <v>Bremerhaven</v>
          </cell>
          <cell r="C1997" t="str">
            <v>Deutsch</v>
          </cell>
          <cell r="D1997">
            <v>38</v>
          </cell>
          <cell r="E1997">
            <v>795</v>
          </cell>
          <cell r="F1997">
            <v>9</v>
          </cell>
          <cell r="G1997">
            <v>11.320754716981151</v>
          </cell>
          <cell r="H1997">
            <v>35</v>
          </cell>
          <cell r="I1997">
            <v>11.320754716981131</v>
          </cell>
        </row>
        <row r="1998">
          <cell r="A1998">
            <v>1995</v>
          </cell>
          <cell r="B1998" t="str">
            <v>Bremerhaven</v>
          </cell>
          <cell r="C1998" t="str">
            <v>Deutsch</v>
          </cell>
          <cell r="D1998">
            <v>39</v>
          </cell>
          <cell r="E1998">
            <v>793.5</v>
          </cell>
          <cell r="F1998">
            <v>7</v>
          </cell>
          <cell r="G1998">
            <v>8.8216761184625305</v>
          </cell>
          <cell r="H1998">
            <v>35</v>
          </cell>
          <cell r="I1998">
            <v>8.8216761184625074</v>
          </cell>
        </row>
        <row r="1999">
          <cell r="E1999">
            <v>4014.5</v>
          </cell>
          <cell r="F1999">
            <v>81</v>
          </cell>
          <cell r="H1999" t="str">
            <v>35 Ergebnis</v>
          </cell>
          <cell r="I1999">
            <v>20.176858886536305</v>
          </cell>
        </row>
        <row r="2000">
          <cell r="A2000">
            <v>1995</v>
          </cell>
          <cell r="B2000" t="str">
            <v>Bremerhaven</v>
          </cell>
          <cell r="C2000" t="str">
            <v>Deutsch</v>
          </cell>
          <cell r="D2000">
            <v>40</v>
          </cell>
          <cell r="E2000">
            <v>804</v>
          </cell>
          <cell r="F2000">
            <v>7</v>
          </cell>
          <cell r="G2000">
            <v>8.7064676616915619</v>
          </cell>
          <cell r="H2000">
            <v>45</v>
          </cell>
          <cell r="I2000">
            <v>8.7064676616915406</v>
          </cell>
        </row>
        <row r="2001">
          <cell r="A2001">
            <v>1995</v>
          </cell>
          <cell r="B2001" t="str">
            <v>Bremerhaven</v>
          </cell>
          <cell r="C2001" t="str">
            <v>Deutsch</v>
          </cell>
          <cell r="D2001">
            <v>41</v>
          </cell>
          <cell r="E2001">
            <v>771.5</v>
          </cell>
          <cell r="F2001">
            <v>2</v>
          </cell>
          <cell r="G2001">
            <v>2.5923525599481279</v>
          </cell>
          <cell r="H2001">
            <v>45</v>
          </cell>
          <cell r="I2001">
            <v>2.5923525599481532</v>
          </cell>
        </row>
        <row r="2002">
          <cell r="A2002">
            <v>1995</v>
          </cell>
          <cell r="B2002" t="str">
            <v>Bremerhaven</v>
          </cell>
          <cell r="C2002" t="str">
            <v>Deutsch</v>
          </cell>
          <cell r="D2002">
            <v>42</v>
          </cell>
          <cell r="E2002">
            <v>743.5</v>
          </cell>
          <cell r="F2002">
            <v>3</v>
          </cell>
          <cell r="G2002">
            <v>4.0349697377269722</v>
          </cell>
          <cell r="H2002">
            <v>45</v>
          </cell>
          <cell r="I2002">
            <v>4.0349697377269669</v>
          </cell>
        </row>
        <row r="2003">
          <cell r="A2003">
            <v>1995</v>
          </cell>
          <cell r="B2003" t="str">
            <v>Bremerhaven</v>
          </cell>
          <cell r="C2003" t="str">
            <v>Deutsch</v>
          </cell>
          <cell r="D2003">
            <v>43</v>
          </cell>
          <cell r="E2003">
            <v>744.5</v>
          </cell>
          <cell r="F2003">
            <v>0</v>
          </cell>
          <cell r="G2003">
            <v>0</v>
          </cell>
          <cell r="H2003">
            <v>45</v>
          </cell>
          <cell r="I2003">
            <v>0</v>
          </cell>
        </row>
        <row r="2004">
          <cell r="A2004">
            <v>1995</v>
          </cell>
          <cell r="B2004" t="str">
            <v>Bremerhaven</v>
          </cell>
          <cell r="C2004" t="str">
            <v>Deutsch</v>
          </cell>
          <cell r="D2004">
            <v>44</v>
          </cell>
          <cell r="E2004">
            <v>736</v>
          </cell>
          <cell r="F2004">
            <v>0</v>
          </cell>
          <cell r="G2004">
            <v>0</v>
          </cell>
          <cell r="H2004">
            <v>45</v>
          </cell>
          <cell r="I2004">
            <v>0</v>
          </cell>
        </row>
        <row r="2005">
          <cell r="A2005">
            <v>1995</v>
          </cell>
          <cell r="B2005" t="str">
            <v>Bremerhaven</v>
          </cell>
          <cell r="C2005" t="str">
            <v>Deutsch</v>
          </cell>
          <cell r="D2005">
            <v>45</v>
          </cell>
          <cell r="E2005">
            <v>712</v>
          </cell>
          <cell r="F2005">
            <v>0</v>
          </cell>
          <cell r="G2005">
            <v>0</v>
          </cell>
          <cell r="H2005">
            <v>45</v>
          </cell>
          <cell r="I2005">
            <v>0</v>
          </cell>
        </row>
        <row r="2006">
          <cell r="A2006">
            <v>1995</v>
          </cell>
          <cell r="B2006" t="str">
            <v>Bremerhaven</v>
          </cell>
          <cell r="C2006" t="str">
            <v>Deutsch</v>
          </cell>
          <cell r="D2006">
            <v>46</v>
          </cell>
          <cell r="E2006">
            <v>683</v>
          </cell>
          <cell r="F2006">
            <v>0</v>
          </cell>
          <cell r="G2006">
            <v>0</v>
          </cell>
          <cell r="H2006">
            <v>45</v>
          </cell>
          <cell r="I2006">
            <v>0</v>
          </cell>
        </row>
        <row r="2007">
          <cell r="A2007">
            <v>1995</v>
          </cell>
          <cell r="B2007" t="str">
            <v>Bremerhaven</v>
          </cell>
          <cell r="C2007" t="str">
            <v>Deutsch</v>
          </cell>
          <cell r="D2007">
            <v>47</v>
          </cell>
          <cell r="E2007">
            <v>680</v>
          </cell>
          <cell r="F2007">
            <v>0</v>
          </cell>
          <cell r="G2007">
            <v>0</v>
          </cell>
          <cell r="H2007">
            <v>45</v>
          </cell>
          <cell r="I2007">
            <v>0</v>
          </cell>
        </row>
        <row r="2008">
          <cell r="A2008">
            <v>1995</v>
          </cell>
          <cell r="B2008" t="str">
            <v>Bremerhaven</v>
          </cell>
          <cell r="C2008" t="str">
            <v>Deutsch</v>
          </cell>
          <cell r="D2008">
            <v>48</v>
          </cell>
          <cell r="E2008">
            <v>676.5</v>
          </cell>
          <cell r="F2008">
            <v>0</v>
          </cell>
          <cell r="G2008">
            <v>0</v>
          </cell>
          <cell r="H2008">
            <v>45</v>
          </cell>
          <cell r="I2008">
            <v>0</v>
          </cell>
        </row>
        <row r="2009">
          <cell r="A2009">
            <v>1995</v>
          </cell>
          <cell r="B2009" t="str">
            <v>Bremerhaven</v>
          </cell>
          <cell r="C2009" t="str">
            <v>Deutsch</v>
          </cell>
          <cell r="D2009">
            <v>49</v>
          </cell>
          <cell r="E2009">
            <v>605.5</v>
          </cell>
          <cell r="F2009">
            <v>0</v>
          </cell>
          <cell r="G2009">
            <v>0</v>
          </cell>
          <cell r="H2009">
            <v>45</v>
          </cell>
          <cell r="I2009">
            <v>0</v>
          </cell>
        </row>
        <row r="2010">
          <cell r="E2010">
            <v>7156.5</v>
          </cell>
          <cell r="F2010">
            <v>12</v>
          </cell>
          <cell r="H2010" t="str">
            <v>45 Ergebnis</v>
          </cell>
          <cell r="I2010">
            <v>1.6767973171242927</v>
          </cell>
        </row>
        <row r="2011">
          <cell r="A2011">
            <v>1995</v>
          </cell>
          <cell r="B2011" t="str">
            <v>Bremerhaven</v>
          </cell>
          <cell r="C2011" t="str">
            <v>Ausl.</v>
          </cell>
          <cell r="D2011">
            <v>15</v>
          </cell>
          <cell r="E2011">
            <v>104.5</v>
          </cell>
          <cell r="F2011">
            <v>3</v>
          </cell>
          <cell r="G2011">
            <v>28.708133971291875</v>
          </cell>
          <cell r="H2011">
            <v>15</v>
          </cell>
          <cell r="I2011">
            <v>28.708133971291865</v>
          </cell>
        </row>
        <row r="2012">
          <cell r="A2012">
            <v>1995</v>
          </cell>
          <cell r="B2012" t="str">
            <v>Bremerhaven</v>
          </cell>
          <cell r="C2012" t="str">
            <v>Ausl.</v>
          </cell>
          <cell r="D2012">
            <v>16</v>
          </cell>
          <cell r="E2012">
            <v>102.5</v>
          </cell>
          <cell r="F2012">
            <v>4</v>
          </cell>
          <cell r="G2012">
            <v>39.024390243901841</v>
          </cell>
          <cell r="H2012">
            <v>15</v>
          </cell>
          <cell r="I2012">
            <v>39.024390243902438</v>
          </cell>
        </row>
        <row r="2013">
          <cell r="A2013">
            <v>1995</v>
          </cell>
          <cell r="B2013" t="str">
            <v>Bremerhaven</v>
          </cell>
          <cell r="C2013" t="str">
            <v>Ausl.</v>
          </cell>
          <cell r="D2013">
            <v>17</v>
          </cell>
          <cell r="E2013">
            <v>121.5</v>
          </cell>
          <cell r="F2013">
            <v>5</v>
          </cell>
          <cell r="G2013">
            <v>41.152263374485599</v>
          </cell>
          <cell r="H2013">
            <v>15</v>
          </cell>
          <cell r="I2013">
            <v>41.152263374485599</v>
          </cell>
        </row>
        <row r="2014">
          <cell r="A2014">
            <v>1995</v>
          </cell>
          <cell r="B2014" t="str">
            <v>Bremerhaven</v>
          </cell>
          <cell r="C2014" t="str">
            <v>Ausl.</v>
          </cell>
          <cell r="D2014">
            <v>18</v>
          </cell>
          <cell r="E2014">
            <v>126.5</v>
          </cell>
          <cell r="F2014">
            <v>5</v>
          </cell>
          <cell r="G2014">
            <v>39.52569169960524</v>
          </cell>
          <cell r="H2014">
            <v>15</v>
          </cell>
          <cell r="I2014">
            <v>39.525691699604742</v>
          </cell>
        </row>
        <row r="2015">
          <cell r="A2015">
            <v>1995</v>
          </cell>
          <cell r="B2015" t="str">
            <v>Bremerhaven</v>
          </cell>
          <cell r="C2015" t="str">
            <v>Ausl.</v>
          </cell>
          <cell r="D2015">
            <v>19</v>
          </cell>
          <cell r="E2015">
            <v>133</v>
          </cell>
          <cell r="F2015">
            <v>14</v>
          </cell>
          <cell r="G2015">
            <v>105.26315789473708</v>
          </cell>
          <cell r="H2015">
            <v>15</v>
          </cell>
          <cell r="I2015">
            <v>105.26315789473685</v>
          </cell>
        </row>
        <row r="2016">
          <cell r="E2016">
            <v>588</v>
          </cell>
          <cell r="F2016">
            <v>31</v>
          </cell>
          <cell r="H2016" t="str">
            <v>15 Ergebnis</v>
          </cell>
          <cell r="I2016">
            <v>52.721088435374149</v>
          </cell>
        </row>
        <row r="2017">
          <cell r="A2017">
            <v>1995</v>
          </cell>
          <cell r="B2017" t="str">
            <v>Bremerhaven</v>
          </cell>
          <cell r="C2017" t="str">
            <v>Ausl.</v>
          </cell>
          <cell r="D2017">
            <v>20</v>
          </cell>
          <cell r="E2017">
            <v>138</v>
          </cell>
          <cell r="F2017">
            <v>11</v>
          </cell>
          <cell r="G2017">
            <v>79.710144927536959</v>
          </cell>
          <cell r="H2017">
            <v>20</v>
          </cell>
          <cell r="I2017">
            <v>79.710144927536234</v>
          </cell>
        </row>
        <row r="2018">
          <cell r="A2018">
            <v>1995</v>
          </cell>
          <cell r="B2018" t="str">
            <v>Bremerhaven</v>
          </cell>
          <cell r="C2018" t="str">
            <v>Ausl.</v>
          </cell>
          <cell r="D2018">
            <v>21</v>
          </cell>
          <cell r="E2018">
            <v>141.5</v>
          </cell>
          <cell r="F2018">
            <v>19</v>
          </cell>
          <cell r="G2018">
            <v>134.27561837455875</v>
          </cell>
          <cell r="H2018">
            <v>20</v>
          </cell>
          <cell r="I2018">
            <v>134.27561837455829</v>
          </cell>
        </row>
        <row r="2019">
          <cell r="A2019">
            <v>1995</v>
          </cell>
          <cell r="B2019" t="str">
            <v>Bremerhaven</v>
          </cell>
          <cell r="C2019" t="str">
            <v>Ausl.</v>
          </cell>
          <cell r="D2019">
            <v>22</v>
          </cell>
          <cell r="E2019">
            <v>149</v>
          </cell>
          <cell r="F2019">
            <v>22</v>
          </cell>
          <cell r="G2019">
            <v>147.65100671140985</v>
          </cell>
          <cell r="H2019">
            <v>20</v>
          </cell>
          <cell r="I2019">
            <v>147.65100671140939</v>
          </cell>
        </row>
        <row r="2020">
          <cell r="A2020">
            <v>1995</v>
          </cell>
          <cell r="B2020" t="str">
            <v>Bremerhaven</v>
          </cell>
          <cell r="C2020" t="str">
            <v>Ausl.</v>
          </cell>
          <cell r="D2020">
            <v>23</v>
          </cell>
          <cell r="E2020">
            <v>150.5</v>
          </cell>
          <cell r="F2020">
            <v>26</v>
          </cell>
          <cell r="G2020">
            <v>172.75747508305594</v>
          </cell>
          <cell r="H2020">
            <v>20</v>
          </cell>
          <cell r="I2020">
            <v>172.75747508305648</v>
          </cell>
        </row>
        <row r="2021">
          <cell r="A2021">
            <v>1995</v>
          </cell>
          <cell r="B2021" t="str">
            <v>Bremerhaven</v>
          </cell>
          <cell r="C2021" t="str">
            <v>Ausl.</v>
          </cell>
          <cell r="D2021">
            <v>24</v>
          </cell>
          <cell r="E2021">
            <v>140.5</v>
          </cell>
          <cell r="F2021">
            <v>17</v>
          </cell>
          <cell r="G2021">
            <v>120.99644128113854</v>
          </cell>
          <cell r="H2021">
            <v>20</v>
          </cell>
          <cell r="I2021">
            <v>120.9964412811388</v>
          </cell>
        </row>
        <row r="2022">
          <cell r="E2022">
            <v>719.5</v>
          </cell>
          <cell r="F2022">
            <v>95</v>
          </cell>
          <cell r="H2022" t="str">
            <v>20 Ergebnis</v>
          </cell>
          <cell r="I2022">
            <v>132.0361362056984</v>
          </cell>
        </row>
        <row r="2023">
          <cell r="A2023">
            <v>1995</v>
          </cell>
          <cell r="B2023" t="str">
            <v>Bremerhaven</v>
          </cell>
          <cell r="C2023" t="str">
            <v>Ausl.</v>
          </cell>
          <cell r="D2023">
            <v>25</v>
          </cell>
          <cell r="E2023">
            <v>132.5</v>
          </cell>
          <cell r="F2023">
            <v>17</v>
          </cell>
          <cell r="G2023">
            <v>128.30188679245236</v>
          </cell>
          <cell r="H2023">
            <v>25</v>
          </cell>
          <cell r="I2023">
            <v>128.30188679245282</v>
          </cell>
        </row>
        <row r="2024">
          <cell r="A2024">
            <v>1995</v>
          </cell>
          <cell r="B2024" t="str">
            <v>Bremerhaven</v>
          </cell>
          <cell r="C2024" t="str">
            <v>Ausl.</v>
          </cell>
          <cell r="D2024">
            <v>26</v>
          </cell>
          <cell r="E2024">
            <v>124.5</v>
          </cell>
          <cell r="F2024">
            <v>21</v>
          </cell>
          <cell r="G2024">
            <v>168.6746987951806</v>
          </cell>
          <cell r="H2024">
            <v>25</v>
          </cell>
          <cell r="I2024">
            <v>168.67469879518075</v>
          </cell>
        </row>
        <row r="2025">
          <cell r="A2025">
            <v>1995</v>
          </cell>
          <cell r="B2025" t="str">
            <v>Bremerhaven</v>
          </cell>
          <cell r="C2025" t="str">
            <v>Ausl.</v>
          </cell>
          <cell r="D2025">
            <v>27</v>
          </cell>
          <cell r="E2025">
            <v>139.5</v>
          </cell>
          <cell r="F2025">
            <v>24</v>
          </cell>
          <cell r="G2025">
            <v>172.04301075268862</v>
          </cell>
          <cell r="H2025">
            <v>25</v>
          </cell>
          <cell r="I2025">
            <v>172.04301075268819</v>
          </cell>
        </row>
        <row r="2026">
          <cell r="A2026">
            <v>1995</v>
          </cell>
          <cell r="B2026" t="str">
            <v>Bremerhaven</v>
          </cell>
          <cell r="C2026" t="str">
            <v>Ausl.</v>
          </cell>
          <cell r="D2026">
            <v>28</v>
          </cell>
          <cell r="E2026">
            <v>126.5</v>
          </cell>
          <cell r="F2026">
            <v>17</v>
          </cell>
          <cell r="G2026">
            <v>134.3873517786557</v>
          </cell>
          <cell r="H2026">
            <v>25</v>
          </cell>
          <cell r="I2026">
            <v>134.38735177865613</v>
          </cell>
        </row>
        <row r="2027">
          <cell r="A2027">
            <v>1995</v>
          </cell>
          <cell r="B2027" t="str">
            <v>Bremerhaven</v>
          </cell>
          <cell r="C2027" t="str">
            <v>Ausl.</v>
          </cell>
          <cell r="D2027">
            <v>29</v>
          </cell>
          <cell r="E2027">
            <v>113.5</v>
          </cell>
          <cell r="F2027">
            <v>16</v>
          </cell>
          <cell r="G2027">
            <v>140.96916299559518</v>
          </cell>
          <cell r="H2027">
            <v>25</v>
          </cell>
          <cell r="I2027">
            <v>140.9691629955947</v>
          </cell>
        </row>
        <row r="2028">
          <cell r="E2028">
            <v>636.5</v>
          </cell>
          <cell r="F2028">
            <v>95</v>
          </cell>
          <cell r="H2028" t="str">
            <v>25 Ergebnis</v>
          </cell>
          <cell r="I2028">
            <v>149.25373134328359</v>
          </cell>
        </row>
        <row r="2029">
          <cell r="A2029">
            <v>1995</v>
          </cell>
          <cell r="B2029" t="str">
            <v>Bremerhaven</v>
          </cell>
          <cell r="C2029" t="str">
            <v>Ausl.</v>
          </cell>
          <cell r="D2029">
            <v>30</v>
          </cell>
          <cell r="E2029">
            <v>122.5</v>
          </cell>
          <cell r="F2029">
            <v>5</v>
          </cell>
          <cell r="G2029">
            <v>40.816326530612713</v>
          </cell>
          <cell r="H2029">
            <v>30</v>
          </cell>
          <cell r="I2029">
            <v>40.816326530612244</v>
          </cell>
        </row>
        <row r="2030">
          <cell r="A2030">
            <v>1995</v>
          </cell>
          <cell r="B2030" t="str">
            <v>Bremerhaven</v>
          </cell>
          <cell r="C2030" t="str">
            <v>Ausl.</v>
          </cell>
          <cell r="D2030">
            <v>31</v>
          </cell>
          <cell r="E2030">
            <v>128</v>
          </cell>
          <cell r="F2030">
            <v>10</v>
          </cell>
          <cell r="G2030">
            <v>78.125</v>
          </cell>
          <cell r="H2030">
            <v>30</v>
          </cell>
          <cell r="I2030">
            <v>78.125</v>
          </cell>
        </row>
        <row r="2031">
          <cell r="A2031">
            <v>1995</v>
          </cell>
          <cell r="B2031" t="str">
            <v>Bremerhaven</v>
          </cell>
          <cell r="C2031" t="str">
            <v>Ausl.</v>
          </cell>
          <cell r="D2031">
            <v>32</v>
          </cell>
          <cell r="E2031">
            <v>130.5</v>
          </cell>
          <cell r="F2031">
            <v>9</v>
          </cell>
          <cell r="G2031">
            <v>68.965517241379359</v>
          </cell>
          <cell r="H2031">
            <v>30</v>
          </cell>
          <cell r="I2031">
            <v>68.965517241379303</v>
          </cell>
        </row>
        <row r="2032">
          <cell r="A2032">
            <v>1995</v>
          </cell>
          <cell r="B2032" t="str">
            <v>Bremerhaven</v>
          </cell>
          <cell r="C2032" t="str">
            <v>Ausl.</v>
          </cell>
          <cell r="D2032">
            <v>33</v>
          </cell>
          <cell r="E2032">
            <v>110.5</v>
          </cell>
          <cell r="F2032">
            <v>8</v>
          </cell>
          <cell r="G2032">
            <v>72.398190045249194</v>
          </cell>
          <cell r="H2032">
            <v>30</v>
          </cell>
          <cell r="I2032">
            <v>72.398190045248867</v>
          </cell>
        </row>
        <row r="2033">
          <cell r="A2033">
            <v>1995</v>
          </cell>
          <cell r="B2033" t="str">
            <v>Bremerhaven</v>
          </cell>
          <cell r="C2033" t="str">
            <v>Ausl.</v>
          </cell>
          <cell r="D2033">
            <v>34</v>
          </cell>
          <cell r="E2033">
            <v>99</v>
          </cell>
          <cell r="F2033">
            <v>3</v>
          </cell>
          <cell r="G2033">
            <v>30.303030303030027</v>
          </cell>
          <cell r="H2033">
            <v>30</v>
          </cell>
          <cell r="I2033">
            <v>30.303030303030301</v>
          </cell>
        </row>
        <row r="2034">
          <cell r="E2034">
            <v>590.5</v>
          </cell>
          <cell r="F2034">
            <v>35</v>
          </cell>
          <cell r="H2034" t="str">
            <v>30 Ergebnis</v>
          </cell>
          <cell r="I2034">
            <v>59.271803556308214</v>
          </cell>
        </row>
        <row r="2035">
          <cell r="A2035">
            <v>1995</v>
          </cell>
          <cell r="B2035" t="str">
            <v>Bremerhaven</v>
          </cell>
          <cell r="C2035" t="str">
            <v>Ausl.</v>
          </cell>
          <cell r="D2035">
            <v>35</v>
          </cell>
          <cell r="E2035">
            <v>114.5</v>
          </cell>
          <cell r="F2035">
            <v>4</v>
          </cell>
          <cell r="G2035">
            <v>34.934497816593506</v>
          </cell>
          <cell r="H2035">
            <v>35</v>
          </cell>
          <cell r="I2035">
            <v>34.93449781659389</v>
          </cell>
        </row>
        <row r="2036">
          <cell r="A2036">
            <v>1995</v>
          </cell>
          <cell r="B2036" t="str">
            <v>Bremerhaven</v>
          </cell>
          <cell r="C2036" t="str">
            <v>Ausl.</v>
          </cell>
          <cell r="D2036">
            <v>36</v>
          </cell>
          <cell r="E2036">
            <v>119</v>
          </cell>
          <cell r="F2036">
            <v>6</v>
          </cell>
          <cell r="G2036">
            <v>50.420168067227557</v>
          </cell>
          <cell r="H2036">
            <v>35</v>
          </cell>
          <cell r="I2036">
            <v>50.420168067226896</v>
          </cell>
        </row>
        <row r="2037">
          <cell r="A2037">
            <v>1995</v>
          </cell>
          <cell r="B2037" t="str">
            <v>Bremerhaven</v>
          </cell>
          <cell r="C2037" t="str">
            <v>Ausl.</v>
          </cell>
          <cell r="D2037">
            <v>37</v>
          </cell>
          <cell r="E2037">
            <v>103</v>
          </cell>
          <cell r="F2037">
            <v>3</v>
          </cell>
          <cell r="G2037">
            <v>29.126213592232993</v>
          </cell>
          <cell r="H2037">
            <v>35</v>
          </cell>
          <cell r="I2037">
            <v>29.126213592233007</v>
          </cell>
        </row>
        <row r="2038">
          <cell r="A2038">
            <v>1995</v>
          </cell>
          <cell r="B2038" t="str">
            <v>Bremerhaven</v>
          </cell>
          <cell r="C2038" t="str">
            <v>Ausl.</v>
          </cell>
          <cell r="D2038">
            <v>38</v>
          </cell>
          <cell r="E2038">
            <v>89</v>
          </cell>
          <cell r="F2038">
            <v>4</v>
          </cell>
          <cell r="G2038">
            <v>44.943820224718792</v>
          </cell>
          <cell r="H2038">
            <v>35</v>
          </cell>
          <cell r="I2038">
            <v>44.943820224719104</v>
          </cell>
        </row>
        <row r="2039">
          <cell r="A2039">
            <v>1995</v>
          </cell>
          <cell r="B2039" t="str">
            <v>Bremerhaven</v>
          </cell>
          <cell r="C2039" t="str">
            <v>Ausl.</v>
          </cell>
          <cell r="D2039">
            <v>39</v>
          </cell>
          <cell r="E2039">
            <v>101</v>
          </cell>
          <cell r="F2039">
            <v>5</v>
          </cell>
          <cell r="G2039">
            <v>49.504950495049535</v>
          </cell>
          <cell r="H2039">
            <v>35</v>
          </cell>
          <cell r="I2039">
            <v>49.504950495049506</v>
          </cell>
        </row>
        <row r="2040">
          <cell r="E2040">
            <v>526.5</v>
          </cell>
          <cell r="F2040">
            <v>22</v>
          </cell>
          <cell r="H2040" t="str">
            <v>35 Ergebnis</v>
          </cell>
          <cell r="I2040">
            <v>41.785375118708451</v>
          </cell>
        </row>
        <row r="2041">
          <cell r="A2041">
            <v>1995</v>
          </cell>
          <cell r="B2041" t="str">
            <v>Bremerhaven</v>
          </cell>
          <cell r="C2041" t="str">
            <v>Ausl.</v>
          </cell>
          <cell r="D2041">
            <v>40</v>
          </cell>
          <cell r="E2041">
            <v>105</v>
          </cell>
          <cell r="F2041">
            <v>5</v>
          </cell>
          <cell r="G2041">
            <v>47.6190476190474</v>
          </cell>
          <cell r="H2041">
            <v>45</v>
          </cell>
          <cell r="I2041">
            <v>47.61904761904762</v>
          </cell>
        </row>
        <row r="2042">
          <cell r="A2042">
            <v>1995</v>
          </cell>
          <cell r="B2042" t="str">
            <v>Bremerhaven</v>
          </cell>
          <cell r="C2042" t="str">
            <v>Ausl.</v>
          </cell>
          <cell r="D2042">
            <v>41</v>
          </cell>
          <cell r="E2042">
            <v>109.5</v>
          </cell>
          <cell r="F2042">
            <v>2</v>
          </cell>
          <cell r="G2042">
            <v>18.264840182648378</v>
          </cell>
          <cell r="H2042">
            <v>45</v>
          </cell>
          <cell r="I2042">
            <v>18.264840182648403</v>
          </cell>
        </row>
        <row r="2043">
          <cell r="A2043">
            <v>1995</v>
          </cell>
          <cell r="B2043" t="str">
            <v>Bremerhaven</v>
          </cell>
          <cell r="C2043" t="str">
            <v>Ausl.</v>
          </cell>
          <cell r="D2043">
            <v>42</v>
          </cell>
          <cell r="E2043">
            <v>112</v>
          </cell>
          <cell r="F2043">
            <v>0</v>
          </cell>
          <cell r="G2043">
            <v>0</v>
          </cell>
          <cell r="H2043">
            <v>45</v>
          </cell>
          <cell r="I2043">
            <v>0</v>
          </cell>
        </row>
        <row r="2044">
          <cell r="A2044">
            <v>1995</v>
          </cell>
          <cell r="B2044" t="str">
            <v>Bremerhaven</v>
          </cell>
          <cell r="C2044" t="str">
            <v>Ausl.</v>
          </cell>
          <cell r="D2044">
            <v>43</v>
          </cell>
          <cell r="E2044">
            <v>97</v>
          </cell>
          <cell r="F2044">
            <v>1</v>
          </cell>
          <cell r="G2044">
            <v>10.30927835051547</v>
          </cell>
          <cell r="H2044">
            <v>45</v>
          </cell>
          <cell r="I2044">
            <v>10.309278350515465</v>
          </cell>
        </row>
        <row r="2045">
          <cell r="A2045">
            <v>1995</v>
          </cell>
          <cell r="B2045" t="str">
            <v>Bremerhaven</v>
          </cell>
          <cell r="C2045" t="str">
            <v>Ausl.</v>
          </cell>
          <cell r="D2045">
            <v>44</v>
          </cell>
          <cell r="E2045">
            <v>89</v>
          </cell>
          <cell r="F2045">
            <v>0</v>
          </cell>
          <cell r="G2045">
            <v>0</v>
          </cell>
          <cell r="H2045">
            <v>45</v>
          </cell>
          <cell r="I2045">
            <v>0</v>
          </cell>
        </row>
        <row r="2046">
          <cell r="A2046">
            <v>1995</v>
          </cell>
          <cell r="B2046" t="str">
            <v>Bremerhaven</v>
          </cell>
          <cell r="C2046" t="str">
            <v>Ausl.</v>
          </cell>
          <cell r="D2046">
            <v>45</v>
          </cell>
          <cell r="E2046">
            <v>95</v>
          </cell>
          <cell r="F2046">
            <v>0</v>
          </cell>
          <cell r="G2046">
            <v>0</v>
          </cell>
          <cell r="H2046">
            <v>45</v>
          </cell>
          <cell r="I2046">
            <v>0</v>
          </cell>
        </row>
        <row r="2047">
          <cell r="A2047">
            <v>1995</v>
          </cell>
          <cell r="B2047" t="str">
            <v>Bremerhaven</v>
          </cell>
          <cell r="C2047" t="str">
            <v>Ausl.</v>
          </cell>
          <cell r="D2047">
            <v>46</v>
          </cell>
          <cell r="E2047">
            <v>107</v>
          </cell>
          <cell r="F2047">
            <v>0</v>
          </cell>
          <cell r="G2047">
            <v>0</v>
          </cell>
          <cell r="H2047">
            <v>45</v>
          </cell>
          <cell r="I2047">
            <v>0</v>
          </cell>
        </row>
        <row r="2048">
          <cell r="A2048">
            <v>1995</v>
          </cell>
          <cell r="B2048" t="str">
            <v>Bremerhaven</v>
          </cell>
          <cell r="C2048" t="str">
            <v>Ausl.</v>
          </cell>
          <cell r="D2048">
            <v>47</v>
          </cell>
          <cell r="E2048">
            <v>100</v>
          </cell>
          <cell r="F2048">
            <v>0</v>
          </cell>
          <cell r="G2048">
            <v>0</v>
          </cell>
          <cell r="H2048">
            <v>45</v>
          </cell>
          <cell r="I2048">
            <v>0</v>
          </cell>
        </row>
        <row r="2049">
          <cell r="A2049">
            <v>1995</v>
          </cell>
          <cell r="B2049" t="str">
            <v>Bremerhaven</v>
          </cell>
          <cell r="C2049" t="str">
            <v>Ausl.</v>
          </cell>
          <cell r="D2049">
            <v>48</v>
          </cell>
          <cell r="E2049">
            <v>88.5</v>
          </cell>
          <cell r="F2049">
            <v>0</v>
          </cell>
          <cell r="G2049">
            <v>0</v>
          </cell>
          <cell r="H2049">
            <v>45</v>
          </cell>
          <cell r="I2049">
            <v>0</v>
          </cell>
        </row>
        <row r="2050">
          <cell r="A2050">
            <v>1995</v>
          </cell>
          <cell r="B2050" t="str">
            <v>Bremerhaven</v>
          </cell>
          <cell r="C2050" t="str">
            <v>Ausl.</v>
          </cell>
          <cell r="D2050">
            <v>49</v>
          </cell>
          <cell r="E2050">
            <v>84</v>
          </cell>
          <cell r="F2050">
            <v>0</v>
          </cell>
          <cell r="G2050">
            <v>0</v>
          </cell>
          <cell r="H2050">
            <v>45</v>
          </cell>
          <cell r="I2050">
            <v>0</v>
          </cell>
        </row>
        <row r="2051">
          <cell r="E2051">
            <v>987</v>
          </cell>
          <cell r="F2051">
            <v>8</v>
          </cell>
          <cell r="H2051" t="str">
            <v>45 Ergebnis</v>
          </cell>
          <cell r="I2051">
            <v>8.1053698074974676</v>
          </cell>
        </row>
        <row r="2052">
          <cell r="A2052">
            <v>1995</v>
          </cell>
          <cell r="B2052" t="str">
            <v>Bremerhaven</v>
          </cell>
          <cell r="C2052" t="str">
            <v>insgesamt</v>
          </cell>
          <cell r="D2052">
            <v>15</v>
          </cell>
          <cell r="E2052">
            <v>641</v>
          </cell>
          <cell r="F2052">
            <v>6</v>
          </cell>
          <cell r="G2052">
            <v>9.3603744149765795</v>
          </cell>
          <cell r="H2052">
            <v>15</v>
          </cell>
          <cell r="I2052">
            <v>9.3603744149765991</v>
          </cell>
        </row>
        <row r="2053">
          <cell r="A2053">
            <v>1995</v>
          </cell>
          <cell r="B2053" t="str">
            <v>Bremerhaven</v>
          </cell>
          <cell r="C2053" t="str">
            <v>insgesamt</v>
          </cell>
          <cell r="D2053">
            <v>16</v>
          </cell>
          <cell r="E2053">
            <v>670</v>
          </cell>
          <cell r="F2053">
            <v>11</v>
          </cell>
          <cell r="G2053">
            <v>16.417910447761216</v>
          </cell>
          <cell r="H2053">
            <v>15</v>
          </cell>
          <cell r="I2053">
            <v>16.417910447761194</v>
          </cell>
        </row>
        <row r="2054">
          <cell r="A2054">
            <v>1995</v>
          </cell>
          <cell r="B2054" t="str">
            <v>Bremerhaven</v>
          </cell>
          <cell r="C2054" t="str">
            <v>insgesamt</v>
          </cell>
          <cell r="D2054">
            <v>17</v>
          </cell>
          <cell r="E2054">
            <v>701.5</v>
          </cell>
          <cell r="F2054">
            <v>14</v>
          </cell>
          <cell r="G2054">
            <v>19.957234497505361</v>
          </cell>
          <cell r="H2054">
            <v>15</v>
          </cell>
          <cell r="I2054">
            <v>19.957234497505347</v>
          </cell>
        </row>
        <row r="2055">
          <cell r="A2055">
            <v>1995</v>
          </cell>
          <cell r="B2055" t="str">
            <v>Bremerhaven</v>
          </cell>
          <cell r="C2055" t="str">
            <v>insgesamt</v>
          </cell>
          <cell r="D2055">
            <v>18</v>
          </cell>
          <cell r="E2055">
            <v>732.5</v>
          </cell>
          <cell r="F2055">
            <v>23</v>
          </cell>
          <cell r="G2055">
            <v>31.399317406143879</v>
          </cell>
          <cell r="H2055">
            <v>15</v>
          </cell>
          <cell r="I2055">
            <v>31.399317406143346</v>
          </cell>
        </row>
        <row r="2056">
          <cell r="A2056">
            <v>1995</v>
          </cell>
          <cell r="B2056" t="str">
            <v>Bremerhaven</v>
          </cell>
          <cell r="C2056" t="str">
            <v>insgesamt</v>
          </cell>
          <cell r="D2056">
            <v>19</v>
          </cell>
          <cell r="E2056">
            <v>708.5</v>
          </cell>
          <cell r="F2056">
            <v>57</v>
          </cell>
          <cell r="G2056">
            <v>80.45165843331047</v>
          </cell>
          <cell r="H2056">
            <v>15</v>
          </cell>
          <cell r="I2056">
            <v>80.451658433309817</v>
          </cell>
        </row>
        <row r="2057">
          <cell r="E2057">
            <v>3453.5</v>
          </cell>
          <cell r="F2057">
            <v>111</v>
          </cell>
          <cell r="H2057" t="str">
            <v>15 Ergebnis</v>
          </cell>
          <cell r="I2057">
            <v>32.141305921528883</v>
          </cell>
        </row>
        <row r="2058">
          <cell r="A2058">
            <v>1995</v>
          </cell>
          <cell r="B2058" t="str">
            <v>Bremerhaven</v>
          </cell>
          <cell r="C2058" t="str">
            <v>insgesamt</v>
          </cell>
          <cell r="D2058">
            <v>20</v>
          </cell>
          <cell r="E2058">
            <v>695.5</v>
          </cell>
          <cell r="F2058">
            <v>43</v>
          </cell>
          <cell r="G2058">
            <v>61.826024442847128</v>
          </cell>
          <cell r="H2058">
            <v>20</v>
          </cell>
          <cell r="I2058">
            <v>61.826024442846865</v>
          </cell>
        </row>
        <row r="2059">
          <cell r="A2059">
            <v>1995</v>
          </cell>
          <cell r="B2059" t="str">
            <v>Bremerhaven</v>
          </cell>
          <cell r="C2059" t="str">
            <v>insgesamt</v>
          </cell>
          <cell r="D2059">
            <v>21</v>
          </cell>
          <cell r="E2059">
            <v>756.5</v>
          </cell>
          <cell r="F2059">
            <v>63</v>
          </cell>
          <cell r="G2059">
            <v>83.278255122274047</v>
          </cell>
          <cell r="H2059">
            <v>20</v>
          </cell>
          <cell r="I2059">
            <v>83.278255122273634</v>
          </cell>
        </row>
        <row r="2060">
          <cell r="A2060">
            <v>1995</v>
          </cell>
          <cell r="B2060" t="str">
            <v>Bremerhaven</v>
          </cell>
          <cell r="C2060" t="str">
            <v>insgesamt</v>
          </cell>
          <cell r="D2060">
            <v>22</v>
          </cell>
          <cell r="E2060">
            <v>815.5</v>
          </cell>
          <cell r="F2060">
            <v>75</v>
          </cell>
          <cell r="G2060">
            <v>91.968117719190673</v>
          </cell>
          <cell r="H2060">
            <v>20</v>
          </cell>
          <cell r="I2060">
            <v>91.968117719190673</v>
          </cell>
        </row>
        <row r="2061">
          <cell r="A2061">
            <v>1995</v>
          </cell>
          <cell r="B2061" t="str">
            <v>Bremerhaven</v>
          </cell>
          <cell r="C2061" t="str">
            <v>insgesamt</v>
          </cell>
          <cell r="D2061">
            <v>23</v>
          </cell>
          <cell r="E2061">
            <v>890</v>
          </cell>
          <cell r="F2061">
            <v>68</v>
          </cell>
          <cell r="G2061">
            <v>76.404494382022563</v>
          </cell>
          <cell r="H2061">
            <v>20</v>
          </cell>
          <cell r="I2061">
            <v>76.404494382022477</v>
          </cell>
        </row>
        <row r="2062">
          <cell r="A2062">
            <v>1995</v>
          </cell>
          <cell r="B2062" t="str">
            <v>Bremerhaven</v>
          </cell>
          <cell r="C2062" t="str">
            <v>insgesamt</v>
          </cell>
          <cell r="D2062">
            <v>24</v>
          </cell>
          <cell r="E2062">
            <v>931</v>
          </cell>
          <cell r="F2062">
            <v>82</v>
          </cell>
          <cell r="G2062">
            <v>88.07733619763755</v>
          </cell>
          <cell r="H2062">
            <v>20</v>
          </cell>
          <cell r="I2062">
            <v>88.077336197636953</v>
          </cell>
        </row>
        <row r="2063">
          <cell r="E2063">
            <v>4088.5</v>
          </cell>
          <cell r="F2063">
            <v>331</v>
          </cell>
          <cell r="H2063" t="str">
            <v>20 Ergebnis</v>
          </cell>
          <cell r="I2063">
            <v>80.958786841139784</v>
          </cell>
        </row>
        <row r="2064">
          <cell r="A2064">
            <v>1995</v>
          </cell>
          <cell r="B2064" t="str">
            <v>Bremerhaven</v>
          </cell>
          <cell r="C2064" t="str">
            <v>insgesamt</v>
          </cell>
          <cell r="D2064">
            <v>25</v>
          </cell>
          <cell r="E2064">
            <v>951.5</v>
          </cell>
          <cell r="F2064">
            <v>80</v>
          </cell>
          <cell r="G2064">
            <v>84.077771939044354</v>
          </cell>
          <cell r="H2064">
            <v>25</v>
          </cell>
          <cell r="I2064">
            <v>84.077771939043629</v>
          </cell>
        </row>
        <row r="2065">
          <cell r="A2065">
            <v>1995</v>
          </cell>
          <cell r="B2065" t="str">
            <v>Bremerhaven</v>
          </cell>
          <cell r="C2065" t="str">
            <v>insgesamt</v>
          </cell>
          <cell r="D2065">
            <v>26</v>
          </cell>
          <cell r="E2065">
            <v>1009</v>
          </cell>
          <cell r="F2065">
            <v>101</v>
          </cell>
          <cell r="G2065">
            <v>100.09910802775035</v>
          </cell>
          <cell r="H2065">
            <v>25</v>
          </cell>
          <cell r="I2065">
            <v>100.09910802775025</v>
          </cell>
        </row>
        <row r="2066">
          <cell r="A2066">
            <v>1995</v>
          </cell>
          <cell r="B2066" t="str">
            <v>Bremerhaven</v>
          </cell>
          <cell r="C2066" t="str">
            <v>insgesamt</v>
          </cell>
          <cell r="D2066">
            <v>27</v>
          </cell>
          <cell r="E2066">
            <v>1038.5</v>
          </cell>
          <cell r="F2066">
            <v>100</v>
          </cell>
          <cell r="G2066">
            <v>96.292729898891935</v>
          </cell>
          <cell r="H2066">
            <v>25</v>
          </cell>
          <cell r="I2066">
            <v>96.292729898892631</v>
          </cell>
        </row>
        <row r="2067">
          <cell r="A2067">
            <v>1995</v>
          </cell>
          <cell r="B2067" t="str">
            <v>Bremerhaven</v>
          </cell>
          <cell r="C2067" t="str">
            <v>insgesamt</v>
          </cell>
          <cell r="D2067">
            <v>28</v>
          </cell>
          <cell r="E2067">
            <v>1023</v>
          </cell>
          <cell r="F2067">
            <v>93</v>
          </cell>
          <cell r="G2067">
            <v>90.909090909091603</v>
          </cell>
          <cell r="H2067">
            <v>25</v>
          </cell>
          <cell r="I2067">
            <v>90.909090909090907</v>
          </cell>
        </row>
        <row r="2068">
          <cell r="A2068">
            <v>1995</v>
          </cell>
          <cell r="B2068" t="str">
            <v>Bremerhaven</v>
          </cell>
          <cell r="C2068" t="str">
            <v>insgesamt</v>
          </cell>
          <cell r="D2068">
            <v>29</v>
          </cell>
          <cell r="E2068">
            <v>1007</v>
          </cell>
          <cell r="F2068">
            <v>92</v>
          </cell>
          <cell r="G2068">
            <v>91.360476663356195</v>
          </cell>
          <cell r="H2068">
            <v>25</v>
          </cell>
          <cell r="I2068">
            <v>91.360476663356508</v>
          </cell>
        </row>
        <row r="2069">
          <cell r="E2069">
            <v>5029</v>
          </cell>
          <cell r="F2069">
            <v>466</v>
          </cell>
          <cell r="H2069" t="str">
            <v>25 Ergebnis</v>
          </cell>
          <cell r="I2069">
            <v>92.662557168423149</v>
          </cell>
        </row>
        <row r="2070">
          <cell r="A2070">
            <v>1995</v>
          </cell>
          <cell r="B2070" t="str">
            <v>Bremerhaven</v>
          </cell>
          <cell r="C2070" t="str">
            <v>insgesamt</v>
          </cell>
          <cell r="D2070">
            <v>30</v>
          </cell>
          <cell r="E2070">
            <v>1021</v>
          </cell>
          <cell r="F2070">
            <v>75</v>
          </cell>
          <cell r="G2070">
            <v>73.457394711066911</v>
          </cell>
          <cell r="H2070">
            <v>30</v>
          </cell>
          <cell r="I2070">
            <v>73.457394711067579</v>
          </cell>
        </row>
        <row r="2071">
          <cell r="A2071">
            <v>1995</v>
          </cell>
          <cell r="B2071" t="str">
            <v>Bremerhaven</v>
          </cell>
          <cell r="C2071" t="str">
            <v>insgesamt</v>
          </cell>
          <cell r="D2071">
            <v>31</v>
          </cell>
          <cell r="E2071">
            <v>1006</v>
          </cell>
          <cell r="F2071">
            <v>77</v>
          </cell>
          <cell r="G2071">
            <v>76.540755467197073</v>
          </cell>
          <cell r="H2071">
            <v>30</v>
          </cell>
          <cell r="I2071">
            <v>76.540755467196817</v>
          </cell>
        </row>
        <row r="2072">
          <cell r="A2072">
            <v>1995</v>
          </cell>
          <cell r="B2072" t="str">
            <v>Bremerhaven</v>
          </cell>
          <cell r="C2072" t="str">
            <v>insgesamt</v>
          </cell>
          <cell r="D2072">
            <v>32</v>
          </cell>
          <cell r="E2072">
            <v>1006</v>
          </cell>
          <cell r="F2072">
            <v>70</v>
          </cell>
          <cell r="G2072">
            <v>69.58250497017832</v>
          </cell>
          <cell r="H2072">
            <v>30</v>
          </cell>
          <cell r="I2072">
            <v>69.582504970178931</v>
          </cell>
        </row>
        <row r="2073">
          <cell r="A2073">
            <v>1995</v>
          </cell>
          <cell r="B2073" t="str">
            <v>Bremerhaven</v>
          </cell>
          <cell r="C2073" t="str">
            <v>insgesamt</v>
          </cell>
          <cell r="D2073">
            <v>33</v>
          </cell>
          <cell r="E2073">
            <v>988</v>
          </cell>
          <cell r="F2073">
            <v>51</v>
          </cell>
          <cell r="G2073">
            <v>51.619433198379824</v>
          </cell>
          <cell r="H2073">
            <v>30</v>
          </cell>
          <cell r="I2073">
            <v>51.61943319838057</v>
          </cell>
        </row>
        <row r="2074">
          <cell r="A2074">
            <v>1995</v>
          </cell>
          <cell r="B2074" t="str">
            <v>Bremerhaven</v>
          </cell>
          <cell r="C2074" t="str">
            <v>insgesamt</v>
          </cell>
          <cell r="D2074">
            <v>34</v>
          </cell>
          <cell r="E2074">
            <v>935</v>
          </cell>
          <cell r="F2074">
            <v>39</v>
          </cell>
          <cell r="G2074">
            <v>41.711229946523396</v>
          </cell>
          <cell r="H2074">
            <v>30</v>
          </cell>
          <cell r="I2074">
            <v>41.711229946524064</v>
          </cell>
        </row>
        <row r="2075">
          <cell r="E2075">
            <v>4956</v>
          </cell>
          <cell r="F2075">
            <v>312</v>
          </cell>
          <cell r="H2075" t="str">
            <v>30 Ergebnis</v>
          </cell>
          <cell r="I2075">
            <v>62.953995157384988</v>
          </cell>
        </row>
        <row r="2076">
          <cell r="A2076">
            <v>1995</v>
          </cell>
          <cell r="B2076" t="str">
            <v>Bremerhaven</v>
          </cell>
          <cell r="C2076" t="str">
            <v>insgesamt</v>
          </cell>
          <cell r="D2076">
            <v>35</v>
          </cell>
          <cell r="E2076">
            <v>944</v>
          </cell>
          <cell r="F2076">
            <v>31</v>
          </cell>
          <cell r="G2076">
            <v>32.838983050847432</v>
          </cell>
          <cell r="H2076">
            <v>35</v>
          </cell>
          <cell r="I2076">
            <v>32.83898305084746</v>
          </cell>
        </row>
        <row r="2077">
          <cell r="A2077">
            <v>1995</v>
          </cell>
          <cell r="B2077" t="str">
            <v>Bremerhaven</v>
          </cell>
          <cell r="C2077" t="str">
            <v>insgesamt</v>
          </cell>
          <cell r="D2077">
            <v>36</v>
          </cell>
          <cell r="E2077">
            <v>923.5</v>
          </cell>
          <cell r="F2077">
            <v>29</v>
          </cell>
          <cell r="G2077">
            <v>31.402273957768632</v>
          </cell>
          <cell r="H2077">
            <v>35</v>
          </cell>
          <cell r="I2077">
            <v>31.402273957769356</v>
          </cell>
        </row>
        <row r="2078">
          <cell r="A2078">
            <v>1995</v>
          </cell>
          <cell r="B2078" t="str">
            <v>Bremerhaven</v>
          </cell>
          <cell r="C2078" t="str">
            <v>insgesamt</v>
          </cell>
          <cell r="D2078">
            <v>37</v>
          </cell>
          <cell r="E2078">
            <v>895</v>
          </cell>
          <cell r="F2078">
            <v>18</v>
          </cell>
          <cell r="G2078">
            <v>20.11173184357542</v>
          </cell>
          <cell r="H2078">
            <v>35</v>
          </cell>
          <cell r="I2078">
            <v>20.111731843575416</v>
          </cell>
        </row>
        <row r="2079">
          <cell r="A2079">
            <v>1995</v>
          </cell>
          <cell r="B2079" t="str">
            <v>Bremerhaven</v>
          </cell>
          <cell r="C2079" t="str">
            <v>insgesamt</v>
          </cell>
          <cell r="D2079">
            <v>38</v>
          </cell>
          <cell r="E2079">
            <v>884</v>
          </cell>
          <cell r="F2079">
            <v>13</v>
          </cell>
          <cell r="G2079">
            <v>14.705882352941167</v>
          </cell>
          <cell r="H2079">
            <v>35</v>
          </cell>
          <cell r="I2079">
            <v>14.705882352941176</v>
          </cell>
        </row>
        <row r="2080">
          <cell r="A2080">
            <v>1995</v>
          </cell>
          <cell r="B2080" t="str">
            <v>Bremerhaven</v>
          </cell>
          <cell r="C2080" t="str">
            <v>insgesamt</v>
          </cell>
          <cell r="D2080">
            <v>39</v>
          </cell>
          <cell r="E2080">
            <v>894.5</v>
          </cell>
          <cell r="F2080">
            <v>12</v>
          </cell>
          <cell r="G2080">
            <v>13.415315818893259</v>
          </cell>
          <cell r="H2080">
            <v>35</v>
          </cell>
          <cell r="I2080">
            <v>13.415315818893237</v>
          </cell>
        </row>
        <row r="2081">
          <cell r="E2081">
            <v>4541</v>
          </cell>
          <cell r="F2081">
            <v>103</v>
          </cell>
          <cell r="H2081" t="str">
            <v>35 Ergebnis</v>
          </cell>
          <cell r="I2081">
            <v>22.682228584012332</v>
          </cell>
        </row>
        <row r="2082">
          <cell r="A2082">
            <v>1995</v>
          </cell>
          <cell r="B2082" t="str">
            <v>Bremerhaven</v>
          </cell>
          <cell r="C2082" t="str">
            <v>insgesamt</v>
          </cell>
          <cell r="D2082">
            <v>40</v>
          </cell>
          <cell r="E2082">
            <v>909</v>
          </cell>
          <cell r="F2082">
            <v>12</v>
          </cell>
          <cell r="G2082">
            <v>13.20132013201321</v>
          </cell>
          <cell r="H2082">
            <v>45</v>
          </cell>
          <cell r="I2082">
            <v>13.201320132013201</v>
          </cell>
        </row>
        <row r="2083">
          <cell r="A2083">
            <v>1995</v>
          </cell>
          <cell r="B2083" t="str">
            <v>Bremerhaven</v>
          </cell>
          <cell r="C2083" t="str">
            <v>insgesamt</v>
          </cell>
          <cell r="D2083">
            <v>41</v>
          </cell>
          <cell r="E2083">
            <v>881</v>
          </cell>
          <cell r="F2083">
            <v>4</v>
          </cell>
          <cell r="G2083">
            <v>4.5402951191827468</v>
          </cell>
          <cell r="H2083">
            <v>45</v>
          </cell>
          <cell r="I2083">
            <v>4.5402951191827468</v>
          </cell>
        </row>
        <row r="2084">
          <cell r="A2084">
            <v>1995</v>
          </cell>
          <cell r="B2084" t="str">
            <v>Bremerhaven</v>
          </cell>
          <cell r="C2084" t="str">
            <v>insgesamt</v>
          </cell>
          <cell r="D2084">
            <v>42</v>
          </cell>
          <cell r="E2084">
            <v>855.5</v>
          </cell>
          <cell r="F2084">
            <v>3</v>
          </cell>
          <cell r="G2084">
            <v>3.5067212156633643</v>
          </cell>
          <cell r="H2084">
            <v>45</v>
          </cell>
          <cell r="I2084">
            <v>3.5067212156633549</v>
          </cell>
        </row>
        <row r="2085">
          <cell r="A2085">
            <v>1995</v>
          </cell>
          <cell r="B2085" t="str">
            <v>Bremerhaven</v>
          </cell>
          <cell r="C2085" t="str">
            <v>insgesamt</v>
          </cell>
          <cell r="D2085">
            <v>43</v>
          </cell>
          <cell r="E2085">
            <v>841.5</v>
          </cell>
          <cell r="F2085">
            <v>1</v>
          </cell>
          <cell r="G2085">
            <v>1.1883541295306101</v>
          </cell>
          <cell r="H2085">
            <v>45</v>
          </cell>
          <cell r="I2085">
            <v>1.1883541295306002</v>
          </cell>
        </row>
        <row r="2086">
          <cell r="A2086">
            <v>1995</v>
          </cell>
          <cell r="B2086" t="str">
            <v>Bremerhaven</v>
          </cell>
          <cell r="C2086" t="str">
            <v>insgesamt</v>
          </cell>
          <cell r="D2086">
            <v>44</v>
          </cell>
          <cell r="E2086">
            <v>825</v>
          </cell>
          <cell r="F2086">
            <v>0</v>
          </cell>
          <cell r="G2086">
            <v>0</v>
          </cell>
          <cell r="H2086">
            <v>45</v>
          </cell>
          <cell r="I2086">
            <v>0</v>
          </cell>
        </row>
        <row r="2087">
          <cell r="A2087">
            <v>1995</v>
          </cell>
          <cell r="B2087" t="str">
            <v>Bremerhaven</v>
          </cell>
          <cell r="C2087" t="str">
            <v>insgesamt</v>
          </cell>
          <cell r="D2087">
            <v>45</v>
          </cell>
          <cell r="E2087">
            <v>807</v>
          </cell>
          <cell r="F2087">
            <v>0</v>
          </cell>
          <cell r="G2087">
            <v>0</v>
          </cell>
          <cell r="H2087">
            <v>45</v>
          </cell>
          <cell r="I2087">
            <v>0</v>
          </cell>
        </row>
        <row r="2088">
          <cell r="A2088">
            <v>1995</v>
          </cell>
          <cell r="B2088" t="str">
            <v>Bremerhaven</v>
          </cell>
          <cell r="C2088" t="str">
            <v>insgesamt</v>
          </cell>
          <cell r="D2088">
            <v>46</v>
          </cell>
          <cell r="E2088">
            <v>790</v>
          </cell>
          <cell r="F2088">
            <v>0</v>
          </cell>
          <cell r="G2088">
            <v>0</v>
          </cell>
          <cell r="H2088">
            <v>45</v>
          </cell>
          <cell r="I2088">
            <v>0</v>
          </cell>
        </row>
        <row r="2089">
          <cell r="A2089">
            <v>1995</v>
          </cell>
          <cell r="B2089" t="str">
            <v>Bremerhaven</v>
          </cell>
          <cell r="C2089" t="str">
            <v>insgesamt</v>
          </cell>
          <cell r="D2089">
            <v>47</v>
          </cell>
          <cell r="E2089">
            <v>780</v>
          </cell>
          <cell r="F2089">
            <v>0</v>
          </cell>
          <cell r="G2089">
            <v>0</v>
          </cell>
          <cell r="H2089">
            <v>45</v>
          </cell>
          <cell r="I2089">
            <v>0</v>
          </cell>
        </row>
        <row r="2090">
          <cell r="A2090">
            <v>1995</v>
          </cell>
          <cell r="B2090" t="str">
            <v>Bremerhaven</v>
          </cell>
          <cell r="C2090" t="str">
            <v>insgesamt</v>
          </cell>
          <cell r="D2090">
            <v>48</v>
          </cell>
          <cell r="E2090">
            <v>765</v>
          </cell>
          <cell r="F2090">
            <v>0</v>
          </cell>
          <cell r="G2090">
            <v>0</v>
          </cell>
          <cell r="H2090">
            <v>45</v>
          </cell>
          <cell r="I2090">
            <v>0</v>
          </cell>
        </row>
        <row r="2091">
          <cell r="A2091">
            <v>1995</v>
          </cell>
          <cell r="B2091" t="str">
            <v>Bremerhaven</v>
          </cell>
          <cell r="C2091" t="str">
            <v>insgesamt</v>
          </cell>
          <cell r="D2091">
            <v>49</v>
          </cell>
          <cell r="E2091">
            <v>689.5</v>
          </cell>
          <cell r="F2091">
            <v>0</v>
          </cell>
          <cell r="G2091">
            <v>0</v>
          </cell>
          <cell r="H2091">
            <v>45</v>
          </cell>
          <cell r="I2091">
            <v>0</v>
          </cell>
        </row>
        <row r="2092">
          <cell r="E2092">
            <v>8143.5</v>
          </cell>
          <cell r="F2092">
            <v>20</v>
          </cell>
          <cell r="H2092" t="str">
            <v>45 Ergebnis</v>
          </cell>
          <cell r="I2092">
            <v>2.4559464603671639</v>
          </cell>
        </row>
        <row r="2093">
          <cell r="A2093">
            <v>1995</v>
          </cell>
          <cell r="B2093" t="str">
            <v>Land Bremen</v>
          </cell>
          <cell r="C2093" t="str">
            <v>Deutsch</v>
          </cell>
          <cell r="D2093">
            <v>15</v>
          </cell>
          <cell r="E2093">
            <v>2385</v>
          </cell>
          <cell r="F2093">
            <v>4</v>
          </cell>
          <cell r="G2093">
            <v>1.6771488469601687</v>
          </cell>
          <cell r="H2093">
            <v>15</v>
          </cell>
          <cell r="I2093">
            <v>1.6771488469601676</v>
          </cell>
        </row>
        <row r="2094">
          <cell r="A2094">
            <v>1995</v>
          </cell>
          <cell r="B2094" t="str">
            <v>Land Bremen</v>
          </cell>
          <cell r="C2094" t="str">
            <v>Deutsch</v>
          </cell>
          <cell r="D2094">
            <v>16</v>
          </cell>
          <cell r="E2094">
            <v>2414</v>
          </cell>
          <cell r="F2094">
            <v>13</v>
          </cell>
          <cell r="G2094">
            <v>5.3852526926263273</v>
          </cell>
          <cell r="H2094">
            <v>15</v>
          </cell>
          <cell r="I2094">
            <v>5.3852526926263469</v>
          </cell>
        </row>
        <row r="2095">
          <cell r="A2095">
            <v>1995</v>
          </cell>
          <cell r="B2095" t="str">
            <v>Land Bremen</v>
          </cell>
          <cell r="C2095" t="str">
            <v>Deutsch</v>
          </cell>
          <cell r="D2095">
            <v>17</v>
          </cell>
          <cell r="E2095">
            <v>2482</v>
          </cell>
          <cell r="F2095">
            <v>34</v>
          </cell>
          <cell r="G2095">
            <v>13.698630136986283</v>
          </cell>
          <cell r="H2095">
            <v>15</v>
          </cell>
          <cell r="I2095">
            <v>13.698630136986301</v>
          </cell>
        </row>
        <row r="2096">
          <cell r="A2096">
            <v>1995</v>
          </cell>
          <cell r="B2096" t="str">
            <v>Land Bremen</v>
          </cell>
          <cell r="C2096" t="str">
            <v>Deutsch</v>
          </cell>
          <cell r="D2096">
            <v>18</v>
          </cell>
          <cell r="E2096">
            <v>2590</v>
          </cell>
          <cell r="F2096">
            <v>49</v>
          </cell>
          <cell r="G2096">
            <v>18.918918918918916</v>
          </cell>
          <cell r="H2096">
            <v>15</v>
          </cell>
          <cell r="I2096">
            <v>18.918918918918919</v>
          </cell>
        </row>
        <row r="2097">
          <cell r="A2097">
            <v>1995</v>
          </cell>
          <cell r="B2097" t="str">
            <v>Land Bremen</v>
          </cell>
          <cell r="C2097" t="str">
            <v>Deutsch</v>
          </cell>
          <cell r="D2097">
            <v>19</v>
          </cell>
          <cell r="E2097">
            <v>2661.5</v>
          </cell>
          <cell r="F2097">
            <v>87</v>
          </cell>
          <cell r="G2097">
            <v>32.688333646439567</v>
          </cell>
          <cell r="H2097">
            <v>15</v>
          </cell>
          <cell r="I2097">
            <v>32.688333646439979</v>
          </cell>
        </row>
        <row r="2098">
          <cell r="E2098">
            <v>12532.5</v>
          </cell>
          <cell r="F2098">
            <v>187</v>
          </cell>
          <cell r="H2098" t="str">
            <v>15 Ergebnis</v>
          </cell>
          <cell r="I2098">
            <v>14.921204867344903</v>
          </cell>
        </row>
        <row r="2099">
          <cell r="A2099">
            <v>1995</v>
          </cell>
          <cell r="B2099" t="str">
            <v>Land Bremen</v>
          </cell>
          <cell r="C2099" t="str">
            <v>Deutsch</v>
          </cell>
          <cell r="D2099">
            <v>20</v>
          </cell>
          <cell r="E2099">
            <v>2682.5</v>
          </cell>
          <cell r="F2099">
            <v>103</v>
          </cell>
          <cell r="G2099">
            <v>38.397017707363204</v>
          </cell>
          <cell r="H2099">
            <v>20</v>
          </cell>
          <cell r="I2099">
            <v>38.397017707362536</v>
          </cell>
        </row>
        <row r="2100">
          <cell r="A2100">
            <v>1995</v>
          </cell>
          <cell r="B2100" t="str">
            <v>Land Bremen</v>
          </cell>
          <cell r="C2100" t="str">
            <v>Deutsch</v>
          </cell>
          <cell r="D2100">
            <v>21</v>
          </cell>
          <cell r="E2100">
            <v>2898</v>
          </cell>
          <cell r="F2100">
            <v>137</v>
          </cell>
          <cell r="G2100">
            <v>47.273982056590462</v>
          </cell>
          <cell r="H2100">
            <v>20</v>
          </cell>
          <cell r="I2100">
            <v>47.273982056590754</v>
          </cell>
        </row>
        <row r="2101">
          <cell r="A2101">
            <v>1995</v>
          </cell>
          <cell r="B2101" t="str">
            <v>Land Bremen</v>
          </cell>
          <cell r="C2101" t="str">
            <v>Deutsch</v>
          </cell>
          <cell r="D2101">
            <v>22</v>
          </cell>
          <cell r="E2101">
            <v>3289</v>
          </cell>
          <cell r="F2101">
            <v>147</v>
          </cell>
          <cell r="G2101">
            <v>44.694435998783725</v>
          </cell>
          <cell r="H2101">
            <v>20</v>
          </cell>
          <cell r="I2101">
            <v>44.694435998783824</v>
          </cell>
        </row>
        <row r="2102">
          <cell r="A2102">
            <v>1995</v>
          </cell>
          <cell r="B2102" t="str">
            <v>Land Bremen</v>
          </cell>
          <cell r="C2102" t="str">
            <v>Deutsch</v>
          </cell>
          <cell r="D2102">
            <v>23</v>
          </cell>
          <cell r="E2102">
            <v>3730</v>
          </cell>
          <cell r="F2102">
            <v>187</v>
          </cell>
          <cell r="G2102">
            <v>50.134048257372349</v>
          </cell>
          <cell r="H2102">
            <v>20</v>
          </cell>
          <cell r="I2102">
            <v>50.134048257372655</v>
          </cell>
        </row>
        <row r="2103">
          <cell r="A2103">
            <v>1995</v>
          </cell>
          <cell r="B2103" t="str">
            <v>Land Bremen</v>
          </cell>
          <cell r="C2103" t="str">
            <v>Deutsch</v>
          </cell>
          <cell r="D2103">
            <v>24</v>
          </cell>
          <cell r="E2103">
            <v>4057</v>
          </cell>
          <cell r="F2103">
            <v>237</v>
          </cell>
          <cell r="G2103">
            <v>58.417549913729616</v>
          </cell>
          <cell r="H2103">
            <v>20</v>
          </cell>
          <cell r="I2103">
            <v>58.417549913729353</v>
          </cell>
        </row>
        <row r="2104">
          <cell r="E2104">
            <v>16656.5</v>
          </cell>
          <cell r="F2104">
            <v>811</v>
          </cell>
          <cell r="H2104" t="str">
            <v>20 Ergebnis</v>
          </cell>
          <cell r="I2104">
            <v>48.689700717437638</v>
          </cell>
        </row>
        <row r="2105">
          <cell r="A2105">
            <v>1995</v>
          </cell>
          <cell r="B2105" t="str">
            <v>Land Bremen</v>
          </cell>
          <cell r="C2105" t="str">
            <v>Deutsch</v>
          </cell>
          <cell r="D2105">
            <v>25</v>
          </cell>
          <cell r="E2105">
            <v>4422</v>
          </cell>
          <cell r="F2105">
            <v>245</v>
          </cell>
          <cell r="G2105">
            <v>55.404794210763605</v>
          </cell>
          <cell r="H2105">
            <v>25</v>
          </cell>
          <cell r="I2105">
            <v>55.404794210764358</v>
          </cell>
        </row>
        <row r="2106">
          <cell r="A2106">
            <v>1995</v>
          </cell>
          <cell r="B2106" t="str">
            <v>Land Bremen</v>
          </cell>
          <cell r="C2106" t="str">
            <v>Deutsch</v>
          </cell>
          <cell r="D2106">
            <v>26</v>
          </cell>
          <cell r="E2106">
            <v>4867.5</v>
          </cell>
          <cell r="F2106">
            <v>320</v>
          </cell>
          <cell r="G2106">
            <v>65.742167437082756</v>
          </cell>
          <cell r="H2106">
            <v>25</v>
          </cell>
          <cell r="I2106">
            <v>65.742167437082685</v>
          </cell>
        </row>
        <row r="2107">
          <cell r="A2107">
            <v>1995</v>
          </cell>
          <cell r="B2107" t="str">
            <v>Land Bremen</v>
          </cell>
          <cell r="C2107" t="str">
            <v>Deutsch</v>
          </cell>
          <cell r="D2107">
            <v>27</v>
          </cell>
          <cell r="E2107">
            <v>5062.5</v>
          </cell>
          <cell r="F2107">
            <v>356</v>
          </cell>
          <cell r="G2107">
            <v>70.320987654320987</v>
          </cell>
          <cell r="H2107">
            <v>25</v>
          </cell>
          <cell r="I2107">
            <v>70.320987654320987</v>
          </cell>
        </row>
        <row r="2108">
          <cell r="A2108">
            <v>1995</v>
          </cell>
          <cell r="B2108" t="str">
            <v>Land Bremen</v>
          </cell>
          <cell r="C2108" t="str">
            <v>Deutsch</v>
          </cell>
          <cell r="D2108">
            <v>28</v>
          </cell>
          <cell r="E2108">
            <v>5092</v>
          </cell>
          <cell r="F2108">
            <v>385</v>
          </cell>
          <cell r="G2108">
            <v>75.608798114689833</v>
          </cell>
          <cell r="H2108">
            <v>25</v>
          </cell>
          <cell r="I2108">
            <v>75.608798114689705</v>
          </cell>
        </row>
        <row r="2109">
          <cell r="A2109">
            <v>1995</v>
          </cell>
          <cell r="B2109" t="str">
            <v>Land Bremen</v>
          </cell>
          <cell r="C2109" t="str">
            <v>Deutsch</v>
          </cell>
          <cell r="D2109">
            <v>29</v>
          </cell>
          <cell r="E2109">
            <v>5076</v>
          </cell>
          <cell r="F2109">
            <v>441</v>
          </cell>
          <cell r="G2109">
            <v>86.879432624113704</v>
          </cell>
          <cell r="H2109">
            <v>25</v>
          </cell>
          <cell r="I2109">
            <v>86.879432624113477</v>
          </cell>
        </row>
        <row r="2110">
          <cell r="E2110">
            <v>24520</v>
          </cell>
          <cell r="F2110">
            <v>1747</v>
          </cell>
          <cell r="H2110" t="str">
            <v>25 Ergebnis</v>
          </cell>
          <cell r="I2110">
            <v>71.247960848287107</v>
          </cell>
        </row>
        <row r="2111">
          <cell r="A2111">
            <v>1995</v>
          </cell>
          <cell r="B2111" t="str">
            <v>Land Bremen</v>
          </cell>
          <cell r="C2111" t="str">
            <v>Deutsch</v>
          </cell>
          <cell r="D2111">
            <v>30</v>
          </cell>
          <cell r="E2111">
            <v>4930</v>
          </cell>
          <cell r="F2111">
            <v>400</v>
          </cell>
          <cell r="G2111">
            <v>81.135902636916626</v>
          </cell>
          <cell r="H2111">
            <v>30</v>
          </cell>
          <cell r="I2111">
            <v>81.135902636916839</v>
          </cell>
        </row>
        <row r="2112">
          <cell r="A2112">
            <v>1995</v>
          </cell>
          <cell r="B2112" t="str">
            <v>Land Bremen</v>
          </cell>
          <cell r="C2112" t="str">
            <v>Deutsch</v>
          </cell>
          <cell r="D2112">
            <v>31</v>
          </cell>
          <cell r="E2112">
            <v>4756</v>
          </cell>
          <cell r="F2112">
            <v>395</v>
          </cell>
          <cell r="G2112">
            <v>83.052985702271002</v>
          </cell>
          <cell r="H2112">
            <v>30</v>
          </cell>
          <cell r="I2112">
            <v>83.052985702270817</v>
          </cell>
        </row>
        <row r="2113">
          <cell r="A2113">
            <v>1995</v>
          </cell>
          <cell r="B2113" t="str">
            <v>Land Bremen</v>
          </cell>
          <cell r="C2113" t="str">
            <v>Deutsch</v>
          </cell>
          <cell r="D2113">
            <v>32</v>
          </cell>
          <cell r="E2113">
            <v>4801.5</v>
          </cell>
          <cell r="F2113">
            <v>338</v>
          </cell>
          <cell r="G2113">
            <v>70.394668332812074</v>
          </cell>
          <cell r="H2113">
            <v>30</v>
          </cell>
          <cell r="I2113">
            <v>70.394668332812657</v>
          </cell>
        </row>
        <row r="2114">
          <cell r="A2114">
            <v>1995</v>
          </cell>
          <cell r="B2114" t="str">
            <v>Land Bremen</v>
          </cell>
          <cell r="C2114" t="str">
            <v>Deutsch</v>
          </cell>
          <cell r="D2114">
            <v>33</v>
          </cell>
          <cell r="E2114">
            <v>4725.5</v>
          </cell>
          <cell r="F2114">
            <v>270</v>
          </cell>
          <cell r="G2114">
            <v>57.136810919478741</v>
          </cell>
          <cell r="H2114">
            <v>30</v>
          </cell>
          <cell r="I2114">
            <v>57.136810919479423</v>
          </cell>
        </row>
        <row r="2115">
          <cell r="A2115">
            <v>1995</v>
          </cell>
          <cell r="B2115" t="str">
            <v>Land Bremen</v>
          </cell>
          <cell r="C2115" t="str">
            <v>Deutsch</v>
          </cell>
          <cell r="D2115">
            <v>34</v>
          </cell>
          <cell r="E2115">
            <v>4557.5</v>
          </cell>
          <cell r="F2115">
            <v>228</v>
          </cell>
          <cell r="G2115">
            <v>50.027427317608598</v>
          </cell>
          <cell r="H2115">
            <v>30</v>
          </cell>
          <cell r="I2115">
            <v>50.027427317608335</v>
          </cell>
        </row>
        <row r="2116">
          <cell r="E2116">
            <v>23770.5</v>
          </cell>
          <cell r="F2116">
            <v>1631</v>
          </cell>
          <cell r="H2116" t="str">
            <v>30 Ergebnis</v>
          </cell>
          <cell r="I2116">
            <v>68.614459098462376</v>
          </cell>
        </row>
        <row r="2117">
          <cell r="A2117">
            <v>1995</v>
          </cell>
          <cell r="B2117" t="str">
            <v>Land Bremen</v>
          </cell>
          <cell r="C2117" t="str">
            <v>Deutsch</v>
          </cell>
          <cell r="D2117">
            <v>35</v>
          </cell>
          <cell r="E2117">
            <v>4446</v>
          </cell>
          <cell r="F2117">
            <v>180</v>
          </cell>
          <cell r="G2117">
            <v>40.485829959513794</v>
          </cell>
          <cell r="H2117">
            <v>35</v>
          </cell>
          <cell r="I2117">
            <v>40.48582995951417</v>
          </cell>
        </row>
        <row r="2118">
          <cell r="A2118">
            <v>1995</v>
          </cell>
          <cell r="B2118" t="str">
            <v>Land Bremen</v>
          </cell>
          <cell r="C2118" t="str">
            <v>Deutsch</v>
          </cell>
          <cell r="D2118">
            <v>36</v>
          </cell>
          <cell r="E2118">
            <v>4391</v>
          </cell>
          <cell r="F2118">
            <v>151</v>
          </cell>
          <cell r="G2118">
            <v>34.388521976770306</v>
          </cell>
          <cell r="H2118">
            <v>35</v>
          </cell>
          <cell r="I2118">
            <v>34.388521976770669</v>
          </cell>
        </row>
        <row r="2119">
          <cell r="A2119">
            <v>1995</v>
          </cell>
          <cell r="B2119" t="str">
            <v>Land Bremen</v>
          </cell>
          <cell r="C2119" t="str">
            <v>Deutsch</v>
          </cell>
          <cell r="D2119">
            <v>37</v>
          </cell>
          <cell r="E2119">
            <v>4317.5</v>
          </cell>
          <cell r="F2119">
            <v>102</v>
          </cell>
          <cell r="G2119">
            <v>23.62478286045166</v>
          </cell>
          <cell r="H2119">
            <v>35</v>
          </cell>
          <cell r="I2119">
            <v>23.624782860451649</v>
          </cell>
        </row>
        <row r="2120">
          <cell r="A2120">
            <v>1995</v>
          </cell>
          <cell r="B2120" t="str">
            <v>Land Bremen</v>
          </cell>
          <cell r="C2120" t="str">
            <v>Deutsch</v>
          </cell>
          <cell r="D2120">
            <v>38</v>
          </cell>
          <cell r="E2120">
            <v>4224.5</v>
          </cell>
          <cell r="F2120">
            <v>70</v>
          </cell>
          <cell r="G2120">
            <v>16.570008285004114</v>
          </cell>
          <cell r="H2120">
            <v>35</v>
          </cell>
          <cell r="I2120">
            <v>16.570008285004143</v>
          </cell>
        </row>
        <row r="2121">
          <cell r="A2121">
            <v>1995</v>
          </cell>
          <cell r="B2121" t="str">
            <v>Land Bremen</v>
          </cell>
          <cell r="C2121" t="str">
            <v>Deutsch</v>
          </cell>
          <cell r="D2121">
            <v>39</v>
          </cell>
          <cell r="E2121">
            <v>4104</v>
          </cell>
          <cell r="F2121">
            <v>54</v>
          </cell>
          <cell r="G2121">
            <v>13.157894736842097</v>
          </cell>
          <cell r="H2121">
            <v>35</v>
          </cell>
          <cell r="I2121">
            <v>13.157894736842104</v>
          </cell>
        </row>
        <row r="2122">
          <cell r="E2122">
            <v>21483</v>
          </cell>
          <cell r="F2122">
            <v>557</v>
          </cell>
          <cell r="H2122" t="str">
            <v>35 Ergebnis</v>
          </cell>
          <cell r="I2122">
            <v>25.927477540380767</v>
          </cell>
        </row>
        <row r="2123">
          <cell r="A2123">
            <v>1995</v>
          </cell>
          <cell r="B2123" t="str">
            <v>Land Bremen</v>
          </cell>
          <cell r="C2123" t="str">
            <v>Deutsch</v>
          </cell>
          <cell r="D2123">
            <v>40</v>
          </cell>
          <cell r="E2123">
            <v>4003</v>
          </cell>
          <cell r="F2123">
            <v>28</v>
          </cell>
          <cell r="G2123">
            <v>6.9947539345491032</v>
          </cell>
          <cell r="H2123">
            <v>45</v>
          </cell>
          <cell r="I2123">
            <v>6.9947539345490881</v>
          </cell>
        </row>
        <row r="2124">
          <cell r="A2124">
            <v>1995</v>
          </cell>
          <cell r="B2124" t="str">
            <v>Land Bremen</v>
          </cell>
          <cell r="C2124" t="str">
            <v>Deutsch</v>
          </cell>
          <cell r="D2124">
            <v>41</v>
          </cell>
          <cell r="E2124">
            <v>3899</v>
          </cell>
          <cell r="F2124">
            <v>17</v>
          </cell>
          <cell r="G2124">
            <v>4.3600923313670172</v>
          </cell>
          <cell r="H2124">
            <v>45</v>
          </cell>
          <cell r="I2124">
            <v>4.3600923313670172</v>
          </cell>
        </row>
        <row r="2125">
          <cell r="A2125">
            <v>1995</v>
          </cell>
          <cell r="B2125" t="str">
            <v>Land Bremen</v>
          </cell>
          <cell r="C2125" t="str">
            <v>Deutsch</v>
          </cell>
          <cell r="D2125">
            <v>42</v>
          </cell>
          <cell r="E2125">
            <v>3831.5</v>
          </cell>
          <cell r="F2125">
            <v>14</v>
          </cell>
          <cell r="G2125">
            <v>3.6539214406890208</v>
          </cell>
          <cell r="H2125">
            <v>45</v>
          </cell>
          <cell r="I2125">
            <v>3.6539214406890252</v>
          </cell>
        </row>
        <row r="2126">
          <cell r="A2126">
            <v>1995</v>
          </cell>
          <cell r="B2126" t="str">
            <v>Land Bremen</v>
          </cell>
          <cell r="C2126" t="str">
            <v>Deutsch</v>
          </cell>
          <cell r="D2126">
            <v>43</v>
          </cell>
          <cell r="E2126">
            <v>3901.5</v>
          </cell>
          <cell r="F2126">
            <v>6</v>
          </cell>
          <cell r="G2126">
            <v>1.5378700499807956</v>
          </cell>
          <cell r="H2126">
            <v>45</v>
          </cell>
          <cell r="I2126">
            <v>1.5378700499807765</v>
          </cell>
        </row>
        <row r="2127">
          <cell r="A2127">
            <v>1995</v>
          </cell>
          <cell r="B2127" t="str">
            <v>Land Bremen</v>
          </cell>
          <cell r="C2127" t="str">
            <v>Deutsch</v>
          </cell>
          <cell r="D2127">
            <v>44</v>
          </cell>
          <cell r="E2127">
            <v>4001</v>
          </cell>
          <cell r="F2127">
            <v>1</v>
          </cell>
          <cell r="G2127">
            <v>0.24993751562109434</v>
          </cell>
          <cell r="H2127">
            <v>45</v>
          </cell>
          <cell r="I2127">
            <v>0.24993751562109473</v>
          </cell>
        </row>
        <row r="2128">
          <cell r="A2128">
            <v>1995</v>
          </cell>
          <cell r="B2128" t="str">
            <v>Land Bremen</v>
          </cell>
          <cell r="C2128" t="str">
            <v>Deutsch</v>
          </cell>
          <cell r="D2128">
            <v>45</v>
          </cell>
          <cell r="E2128">
            <v>4018</v>
          </cell>
          <cell r="F2128">
            <v>0</v>
          </cell>
          <cell r="G2128">
            <v>0</v>
          </cell>
          <cell r="H2128">
            <v>45</v>
          </cell>
          <cell r="I2128">
            <v>0</v>
          </cell>
        </row>
        <row r="2129">
          <cell r="A2129">
            <v>1995</v>
          </cell>
          <cell r="B2129" t="str">
            <v>Land Bremen</v>
          </cell>
          <cell r="C2129" t="str">
            <v>Deutsch</v>
          </cell>
          <cell r="D2129">
            <v>46</v>
          </cell>
          <cell r="E2129">
            <v>3911</v>
          </cell>
          <cell r="F2129">
            <v>1</v>
          </cell>
          <cell r="G2129">
            <v>0.25568908207619606</v>
          </cell>
          <cell r="H2129">
            <v>45</v>
          </cell>
          <cell r="I2129">
            <v>0.25568908207619534</v>
          </cell>
        </row>
        <row r="2130">
          <cell r="A2130">
            <v>1995</v>
          </cell>
          <cell r="B2130" t="str">
            <v>Land Bremen</v>
          </cell>
          <cell r="C2130" t="str">
            <v>Deutsch</v>
          </cell>
          <cell r="D2130">
            <v>47</v>
          </cell>
          <cell r="E2130">
            <v>3775</v>
          </cell>
          <cell r="F2130">
            <v>0</v>
          </cell>
          <cell r="G2130">
            <v>0</v>
          </cell>
          <cell r="H2130">
            <v>45</v>
          </cell>
          <cell r="I2130">
            <v>0</v>
          </cell>
        </row>
        <row r="2131">
          <cell r="A2131">
            <v>1995</v>
          </cell>
          <cell r="B2131" t="str">
            <v>Land Bremen</v>
          </cell>
          <cell r="C2131" t="str">
            <v>Deutsch</v>
          </cell>
          <cell r="D2131">
            <v>48</v>
          </cell>
          <cell r="E2131">
            <v>3731</v>
          </cell>
          <cell r="F2131">
            <v>0</v>
          </cell>
          <cell r="G2131">
            <v>0</v>
          </cell>
          <cell r="H2131">
            <v>45</v>
          </cell>
          <cell r="I2131">
            <v>0</v>
          </cell>
        </row>
        <row r="2132">
          <cell r="A2132">
            <v>1995</v>
          </cell>
          <cell r="B2132" t="str">
            <v>Land Bremen</v>
          </cell>
          <cell r="C2132" t="str">
            <v>Deutsch</v>
          </cell>
          <cell r="D2132">
            <v>49</v>
          </cell>
          <cell r="E2132">
            <v>3379.5</v>
          </cell>
          <cell r="F2132">
            <v>0</v>
          </cell>
          <cell r="G2132">
            <v>0</v>
          </cell>
          <cell r="H2132">
            <v>45</v>
          </cell>
          <cell r="I2132">
            <v>0</v>
          </cell>
        </row>
        <row r="2133">
          <cell r="E2133">
            <v>38450.5</v>
          </cell>
          <cell r="F2133">
            <v>67</v>
          </cell>
          <cell r="H2133" t="str">
            <v>45 Ergebnis</v>
          </cell>
          <cell r="I2133">
            <v>1.7425000975279905</v>
          </cell>
        </row>
        <row r="2134">
          <cell r="A2134">
            <v>1995</v>
          </cell>
          <cell r="B2134" t="str">
            <v>Land Bremen</v>
          </cell>
          <cell r="C2134" t="str">
            <v>Ausl.</v>
          </cell>
          <cell r="D2134">
            <v>15</v>
          </cell>
          <cell r="E2134">
            <v>555.5</v>
          </cell>
          <cell r="F2134">
            <v>9</v>
          </cell>
          <cell r="G2134">
            <v>16.201620162016209</v>
          </cell>
          <cell r="H2134">
            <v>15</v>
          </cell>
          <cell r="I2134">
            <v>16.201620162016201</v>
          </cell>
        </row>
        <row r="2135">
          <cell r="A2135">
            <v>1995</v>
          </cell>
          <cell r="B2135" t="str">
            <v>Land Bremen</v>
          </cell>
          <cell r="C2135" t="str">
            <v>Ausl.</v>
          </cell>
          <cell r="D2135">
            <v>16</v>
          </cell>
          <cell r="E2135">
            <v>559</v>
          </cell>
          <cell r="F2135">
            <v>11</v>
          </cell>
          <cell r="G2135">
            <v>19.677996422182442</v>
          </cell>
          <cell r="H2135">
            <v>15</v>
          </cell>
          <cell r="I2135">
            <v>19.677996422182467</v>
          </cell>
        </row>
        <row r="2136">
          <cell r="A2136">
            <v>1995</v>
          </cell>
          <cell r="B2136" t="str">
            <v>Land Bremen</v>
          </cell>
          <cell r="C2136" t="str">
            <v>Ausl.</v>
          </cell>
          <cell r="D2136">
            <v>17</v>
          </cell>
          <cell r="E2136">
            <v>580.5</v>
          </cell>
          <cell r="F2136">
            <v>21</v>
          </cell>
          <cell r="G2136">
            <v>36.175710594314893</v>
          </cell>
          <cell r="H2136">
            <v>15</v>
          </cell>
          <cell r="I2136">
            <v>36.175710594315248</v>
          </cell>
        </row>
        <row r="2137">
          <cell r="A2137">
            <v>1995</v>
          </cell>
          <cell r="B2137" t="str">
            <v>Land Bremen</v>
          </cell>
          <cell r="C2137" t="str">
            <v>Ausl.</v>
          </cell>
          <cell r="D2137">
            <v>18</v>
          </cell>
          <cell r="E2137">
            <v>628.5</v>
          </cell>
          <cell r="F2137">
            <v>38</v>
          </cell>
          <cell r="G2137">
            <v>60.461416070007623</v>
          </cell>
          <cell r="H2137">
            <v>15</v>
          </cell>
          <cell r="I2137">
            <v>60.461416070007957</v>
          </cell>
        </row>
        <row r="2138">
          <cell r="A2138">
            <v>1995</v>
          </cell>
          <cell r="B2138" t="str">
            <v>Land Bremen</v>
          </cell>
          <cell r="C2138" t="str">
            <v>Ausl.</v>
          </cell>
          <cell r="D2138">
            <v>19</v>
          </cell>
          <cell r="E2138">
            <v>706.5</v>
          </cell>
          <cell r="F2138">
            <v>49</v>
          </cell>
          <cell r="G2138">
            <v>69.355980184005489</v>
          </cell>
          <cell r="H2138">
            <v>15</v>
          </cell>
          <cell r="I2138">
            <v>69.355980184005659</v>
          </cell>
        </row>
        <row r="2139">
          <cell r="E2139">
            <v>3030</v>
          </cell>
          <cell r="F2139">
            <v>128</v>
          </cell>
          <cell r="H2139" t="str">
            <v>15 Ergebnis</v>
          </cell>
          <cell r="I2139">
            <v>42.244224422442244</v>
          </cell>
        </row>
        <row r="2140">
          <cell r="A2140">
            <v>1995</v>
          </cell>
          <cell r="B2140" t="str">
            <v>Land Bremen</v>
          </cell>
          <cell r="C2140" t="str">
            <v>Ausl.</v>
          </cell>
          <cell r="D2140">
            <v>20</v>
          </cell>
          <cell r="E2140">
            <v>741.5</v>
          </cell>
          <cell r="F2140">
            <v>67</v>
          </cell>
          <cell r="G2140">
            <v>90.357383681726873</v>
          </cell>
          <cell r="H2140">
            <v>20</v>
          </cell>
          <cell r="I2140">
            <v>90.357383681726233</v>
          </cell>
        </row>
        <row r="2141">
          <cell r="A2141">
            <v>1995</v>
          </cell>
          <cell r="B2141" t="str">
            <v>Land Bremen</v>
          </cell>
          <cell r="C2141" t="str">
            <v>Ausl.</v>
          </cell>
          <cell r="D2141">
            <v>21</v>
          </cell>
          <cell r="E2141">
            <v>744</v>
          </cell>
          <cell r="F2141">
            <v>78</v>
          </cell>
          <cell r="G2141">
            <v>104.8387096774196</v>
          </cell>
          <cell r="H2141">
            <v>20</v>
          </cell>
          <cell r="I2141">
            <v>104.83870967741935</v>
          </cell>
        </row>
        <row r="2142">
          <cell r="A2142">
            <v>1995</v>
          </cell>
          <cell r="B2142" t="str">
            <v>Land Bremen</v>
          </cell>
          <cell r="C2142" t="str">
            <v>Ausl.</v>
          </cell>
          <cell r="D2142">
            <v>22</v>
          </cell>
          <cell r="E2142">
            <v>804</v>
          </cell>
          <cell r="F2142">
            <v>102</v>
          </cell>
          <cell r="G2142">
            <v>126.86567164179088</v>
          </cell>
          <cell r="H2142">
            <v>20</v>
          </cell>
          <cell r="I2142">
            <v>126.86567164179104</v>
          </cell>
        </row>
        <row r="2143">
          <cell r="A2143">
            <v>1995</v>
          </cell>
          <cell r="B2143" t="str">
            <v>Land Bremen</v>
          </cell>
          <cell r="C2143" t="str">
            <v>Ausl.</v>
          </cell>
          <cell r="D2143">
            <v>23</v>
          </cell>
          <cell r="E2143">
            <v>844</v>
          </cell>
          <cell r="F2143">
            <v>123</v>
          </cell>
          <cell r="G2143">
            <v>145.73459715639842</v>
          </cell>
          <cell r="H2143">
            <v>20</v>
          </cell>
          <cell r="I2143">
            <v>145.73459715639811</v>
          </cell>
        </row>
        <row r="2144">
          <cell r="A2144">
            <v>1995</v>
          </cell>
          <cell r="B2144" t="str">
            <v>Land Bremen</v>
          </cell>
          <cell r="C2144" t="str">
            <v>Ausl.</v>
          </cell>
          <cell r="D2144">
            <v>24</v>
          </cell>
          <cell r="E2144">
            <v>857.5</v>
          </cell>
          <cell r="F2144">
            <v>109</v>
          </cell>
          <cell r="G2144">
            <v>127.11370262390642</v>
          </cell>
          <cell r="H2144">
            <v>20</v>
          </cell>
          <cell r="I2144">
            <v>127.11370262390672</v>
          </cell>
        </row>
        <row r="2145">
          <cell r="E2145">
            <v>3991</v>
          </cell>
          <cell r="F2145">
            <v>479</v>
          </cell>
          <cell r="H2145" t="str">
            <v>20 Ergebnis</v>
          </cell>
          <cell r="I2145">
            <v>120.02004510147832</v>
          </cell>
        </row>
        <row r="2146">
          <cell r="A2146">
            <v>1995</v>
          </cell>
          <cell r="B2146" t="str">
            <v>Land Bremen</v>
          </cell>
          <cell r="C2146" t="str">
            <v>Ausl.</v>
          </cell>
          <cell r="D2146">
            <v>25</v>
          </cell>
          <cell r="E2146">
            <v>833.5</v>
          </cell>
          <cell r="F2146">
            <v>93</v>
          </cell>
          <cell r="G2146">
            <v>111.57768446310776</v>
          </cell>
          <cell r="H2146">
            <v>25</v>
          </cell>
          <cell r="I2146">
            <v>111.57768446310737</v>
          </cell>
        </row>
        <row r="2147">
          <cell r="A2147">
            <v>1995</v>
          </cell>
          <cell r="B2147" t="str">
            <v>Land Bremen</v>
          </cell>
          <cell r="C2147" t="str">
            <v>Ausl.</v>
          </cell>
          <cell r="D2147">
            <v>26</v>
          </cell>
          <cell r="E2147">
            <v>819</v>
          </cell>
          <cell r="F2147">
            <v>91</v>
          </cell>
          <cell r="G2147">
            <v>111.11111111111111</v>
          </cell>
          <cell r="H2147">
            <v>25</v>
          </cell>
          <cell r="I2147">
            <v>111.11111111111111</v>
          </cell>
        </row>
        <row r="2148">
          <cell r="A2148">
            <v>1995</v>
          </cell>
          <cell r="B2148" t="str">
            <v>Land Bremen</v>
          </cell>
          <cell r="C2148" t="str">
            <v>Ausl.</v>
          </cell>
          <cell r="D2148">
            <v>27</v>
          </cell>
          <cell r="E2148">
            <v>815</v>
          </cell>
          <cell r="F2148">
            <v>94</v>
          </cell>
          <cell r="G2148">
            <v>115.3374233128837</v>
          </cell>
          <cell r="H2148">
            <v>25</v>
          </cell>
          <cell r="I2148">
            <v>115.33742331288343</v>
          </cell>
        </row>
        <row r="2149">
          <cell r="A2149">
            <v>1995</v>
          </cell>
          <cell r="B2149" t="str">
            <v>Land Bremen</v>
          </cell>
          <cell r="C2149" t="str">
            <v>Ausl.</v>
          </cell>
          <cell r="D2149">
            <v>28</v>
          </cell>
          <cell r="E2149">
            <v>799.5</v>
          </cell>
          <cell r="F2149">
            <v>91</v>
          </cell>
          <cell r="G2149">
            <v>113.8211382113824</v>
          </cell>
          <cell r="H2149">
            <v>25</v>
          </cell>
          <cell r="I2149">
            <v>113.82113821138212</v>
          </cell>
        </row>
        <row r="2150">
          <cell r="A2150">
            <v>1995</v>
          </cell>
          <cell r="B2150" t="str">
            <v>Land Bremen</v>
          </cell>
          <cell r="C2150" t="str">
            <v>Ausl.</v>
          </cell>
          <cell r="D2150">
            <v>29</v>
          </cell>
          <cell r="E2150">
            <v>817.5</v>
          </cell>
          <cell r="F2150">
            <v>85</v>
          </cell>
          <cell r="G2150">
            <v>103.97553516819539</v>
          </cell>
          <cell r="H2150">
            <v>25</v>
          </cell>
          <cell r="I2150">
            <v>103.97553516819571</v>
          </cell>
        </row>
        <row r="2151">
          <cell r="E2151">
            <v>4084.5</v>
          </cell>
          <cell r="F2151">
            <v>454</v>
          </cell>
          <cell r="H2151" t="str">
            <v>25 Ergebnis</v>
          </cell>
          <cell r="I2151">
            <v>111.15191577916514</v>
          </cell>
        </row>
        <row r="2152">
          <cell r="A2152">
            <v>1995</v>
          </cell>
          <cell r="B2152" t="str">
            <v>Land Bremen</v>
          </cell>
          <cell r="C2152" t="str">
            <v>Ausl.</v>
          </cell>
          <cell r="D2152">
            <v>30</v>
          </cell>
          <cell r="E2152">
            <v>787.5</v>
          </cell>
          <cell r="F2152">
            <v>67</v>
          </cell>
          <cell r="G2152">
            <v>85.079365079364422</v>
          </cell>
          <cell r="H2152">
            <v>30</v>
          </cell>
          <cell r="I2152">
            <v>85.079365079365076</v>
          </cell>
        </row>
        <row r="2153">
          <cell r="A2153">
            <v>1995</v>
          </cell>
          <cell r="B2153" t="str">
            <v>Land Bremen</v>
          </cell>
          <cell r="C2153" t="str">
            <v>Ausl.</v>
          </cell>
          <cell r="D2153">
            <v>31</v>
          </cell>
          <cell r="E2153">
            <v>743</v>
          </cell>
          <cell r="F2153">
            <v>50</v>
          </cell>
          <cell r="G2153">
            <v>67.294751009420821</v>
          </cell>
          <cell r="H2153">
            <v>30</v>
          </cell>
          <cell r="I2153">
            <v>67.294751009421262</v>
          </cell>
        </row>
        <row r="2154">
          <cell r="A2154">
            <v>1995</v>
          </cell>
          <cell r="B2154" t="str">
            <v>Land Bremen</v>
          </cell>
          <cell r="C2154" t="str">
            <v>Ausl.</v>
          </cell>
          <cell r="D2154">
            <v>32</v>
          </cell>
          <cell r="E2154">
            <v>731</v>
          </cell>
          <cell r="F2154">
            <v>53</v>
          </cell>
          <cell r="G2154">
            <v>72.503419972639847</v>
          </cell>
          <cell r="H2154">
            <v>30</v>
          </cell>
          <cell r="I2154">
            <v>72.503419972640231</v>
          </cell>
        </row>
        <row r="2155">
          <cell r="A2155">
            <v>1995</v>
          </cell>
          <cell r="B2155" t="str">
            <v>Land Bremen</v>
          </cell>
          <cell r="C2155" t="str">
            <v>Ausl.</v>
          </cell>
          <cell r="D2155">
            <v>33</v>
          </cell>
          <cell r="E2155">
            <v>679.5</v>
          </cell>
          <cell r="F2155">
            <v>39</v>
          </cell>
          <cell r="G2155">
            <v>57.395143487858562</v>
          </cell>
          <cell r="H2155">
            <v>30</v>
          </cell>
          <cell r="I2155">
            <v>57.395143487858718</v>
          </cell>
        </row>
        <row r="2156">
          <cell r="A2156">
            <v>1995</v>
          </cell>
          <cell r="B2156" t="str">
            <v>Land Bremen</v>
          </cell>
          <cell r="C2156" t="str">
            <v>Ausl.</v>
          </cell>
          <cell r="D2156">
            <v>34</v>
          </cell>
          <cell r="E2156">
            <v>694</v>
          </cell>
          <cell r="F2156">
            <v>33</v>
          </cell>
          <cell r="G2156">
            <v>47.550432276657524</v>
          </cell>
          <cell r="H2156">
            <v>30</v>
          </cell>
          <cell r="I2156">
            <v>47.550432276657062</v>
          </cell>
        </row>
        <row r="2157">
          <cell r="E2157">
            <v>3635</v>
          </cell>
          <cell r="F2157">
            <v>242</v>
          </cell>
          <cell r="H2157" t="str">
            <v>30 Ergebnis</v>
          </cell>
          <cell r="I2157">
            <v>66.574965612104535</v>
          </cell>
        </row>
        <row r="2158">
          <cell r="A2158">
            <v>1995</v>
          </cell>
          <cell r="B2158" t="str">
            <v>Land Bremen</v>
          </cell>
          <cell r="C2158" t="str">
            <v>Ausl.</v>
          </cell>
          <cell r="D2158">
            <v>35</v>
          </cell>
          <cell r="E2158">
            <v>686.5</v>
          </cell>
          <cell r="F2158">
            <v>36</v>
          </cell>
          <cell r="G2158">
            <v>52.439912600146322</v>
          </cell>
          <cell r="H2158">
            <v>35</v>
          </cell>
          <cell r="I2158">
            <v>52.439912600145668</v>
          </cell>
        </row>
        <row r="2159">
          <cell r="A2159">
            <v>1995</v>
          </cell>
          <cell r="B2159" t="str">
            <v>Land Bremen</v>
          </cell>
          <cell r="C2159" t="str">
            <v>Ausl.</v>
          </cell>
          <cell r="D2159">
            <v>36</v>
          </cell>
          <cell r="E2159">
            <v>620.5</v>
          </cell>
          <cell r="F2159">
            <v>21</v>
          </cell>
          <cell r="G2159">
            <v>33.843674456084436</v>
          </cell>
          <cell r="H2159">
            <v>35</v>
          </cell>
          <cell r="I2159">
            <v>33.843674456083804</v>
          </cell>
        </row>
        <row r="2160">
          <cell r="A2160">
            <v>1995</v>
          </cell>
          <cell r="B2160" t="str">
            <v>Land Bremen</v>
          </cell>
          <cell r="C2160" t="str">
            <v>Ausl.</v>
          </cell>
          <cell r="D2160">
            <v>37</v>
          </cell>
          <cell r="E2160">
            <v>586</v>
          </cell>
          <cell r="F2160">
            <v>14</v>
          </cell>
          <cell r="G2160">
            <v>23.890784982935173</v>
          </cell>
          <cell r="H2160">
            <v>35</v>
          </cell>
          <cell r="I2160">
            <v>23.890784982935156</v>
          </cell>
        </row>
        <row r="2161">
          <cell r="A2161">
            <v>1995</v>
          </cell>
          <cell r="B2161" t="str">
            <v>Land Bremen</v>
          </cell>
          <cell r="C2161" t="str">
            <v>Ausl.</v>
          </cell>
          <cell r="D2161">
            <v>38</v>
          </cell>
          <cell r="E2161">
            <v>602</v>
          </cell>
          <cell r="F2161">
            <v>16</v>
          </cell>
          <cell r="G2161">
            <v>26.578073089701011</v>
          </cell>
          <cell r="H2161">
            <v>35</v>
          </cell>
          <cell r="I2161">
            <v>26.578073089700997</v>
          </cell>
        </row>
        <row r="2162">
          <cell r="A2162">
            <v>1995</v>
          </cell>
          <cell r="B2162" t="str">
            <v>Land Bremen</v>
          </cell>
          <cell r="C2162" t="str">
            <v>Ausl.</v>
          </cell>
          <cell r="D2162">
            <v>39</v>
          </cell>
          <cell r="E2162">
            <v>631.5</v>
          </cell>
          <cell r="F2162">
            <v>12</v>
          </cell>
          <cell r="G2162">
            <v>19.002375296912106</v>
          </cell>
          <cell r="H2162">
            <v>35</v>
          </cell>
          <cell r="I2162">
            <v>19.002375296912113</v>
          </cell>
        </row>
        <row r="2163">
          <cell r="E2163">
            <v>3126.5</v>
          </cell>
          <cell r="F2163">
            <v>99</v>
          </cell>
          <cell r="H2163" t="str">
            <v>35 Ergebnis</v>
          </cell>
          <cell r="I2163">
            <v>31.664800895570124</v>
          </cell>
        </row>
        <row r="2164">
          <cell r="A2164">
            <v>1995</v>
          </cell>
          <cell r="B2164" t="str">
            <v>Land Bremen</v>
          </cell>
          <cell r="C2164" t="str">
            <v>Ausl.</v>
          </cell>
          <cell r="D2164">
            <v>40</v>
          </cell>
          <cell r="E2164">
            <v>613.5</v>
          </cell>
          <cell r="F2164">
            <v>13</v>
          </cell>
          <cell r="G2164">
            <v>21.189894050529748</v>
          </cell>
          <cell r="H2164">
            <v>45</v>
          </cell>
          <cell r="I2164">
            <v>21.189894050529748</v>
          </cell>
        </row>
        <row r="2165">
          <cell r="A2165">
            <v>1995</v>
          </cell>
          <cell r="B2165" t="str">
            <v>Land Bremen</v>
          </cell>
          <cell r="C2165" t="str">
            <v>Ausl.</v>
          </cell>
          <cell r="D2165">
            <v>41</v>
          </cell>
          <cell r="E2165">
            <v>613.5</v>
          </cell>
          <cell r="F2165">
            <v>7</v>
          </cell>
          <cell r="G2165">
            <v>11.409942950285272</v>
          </cell>
          <cell r="H2165">
            <v>45</v>
          </cell>
          <cell r="I2165">
            <v>11.409942950285249</v>
          </cell>
        </row>
        <row r="2166">
          <cell r="A2166">
            <v>1995</v>
          </cell>
          <cell r="B2166" t="str">
            <v>Land Bremen</v>
          </cell>
          <cell r="C2166" t="str">
            <v>Ausl.</v>
          </cell>
          <cell r="D2166">
            <v>42</v>
          </cell>
          <cell r="E2166">
            <v>616</v>
          </cell>
          <cell r="F2166">
            <v>3</v>
          </cell>
          <cell r="G2166">
            <v>4.8701298701298583</v>
          </cell>
          <cell r="H2166">
            <v>45</v>
          </cell>
          <cell r="I2166">
            <v>4.8701298701298699</v>
          </cell>
        </row>
        <row r="2167">
          <cell r="A2167">
            <v>1995</v>
          </cell>
          <cell r="B2167" t="str">
            <v>Land Bremen</v>
          </cell>
          <cell r="C2167" t="str">
            <v>Ausl.</v>
          </cell>
          <cell r="D2167">
            <v>43</v>
          </cell>
          <cell r="E2167">
            <v>563.5</v>
          </cell>
          <cell r="F2167">
            <v>2</v>
          </cell>
          <cell r="G2167">
            <v>3.5492457852706396</v>
          </cell>
          <cell r="H2167">
            <v>45</v>
          </cell>
          <cell r="I2167">
            <v>3.5492457852706298</v>
          </cell>
        </row>
        <row r="2168">
          <cell r="A2168">
            <v>1995</v>
          </cell>
          <cell r="B2168" t="str">
            <v>Land Bremen</v>
          </cell>
          <cell r="C2168" t="str">
            <v>Ausl.</v>
          </cell>
          <cell r="D2168">
            <v>44</v>
          </cell>
          <cell r="E2168">
            <v>568.5</v>
          </cell>
          <cell r="F2168">
            <v>1</v>
          </cell>
          <cell r="G2168">
            <v>1.7590149516270894</v>
          </cell>
          <cell r="H2168">
            <v>45</v>
          </cell>
          <cell r="I2168">
            <v>1.7590149516270888</v>
          </cell>
        </row>
        <row r="2169">
          <cell r="A2169">
            <v>1995</v>
          </cell>
          <cell r="B2169" t="str">
            <v>Land Bremen</v>
          </cell>
          <cell r="C2169" t="str">
            <v>Ausl.</v>
          </cell>
          <cell r="D2169">
            <v>45</v>
          </cell>
          <cell r="E2169">
            <v>611</v>
          </cell>
          <cell r="F2169">
            <v>1</v>
          </cell>
          <cell r="G2169">
            <v>1.6366612111292993</v>
          </cell>
          <cell r="H2169">
            <v>45</v>
          </cell>
          <cell r="I2169">
            <v>1.6366612111292962</v>
          </cell>
        </row>
        <row r="2170">
          <cell r="A2170">
            <v>1995</v>
          </cell>
          <cell r="B2170" t="str">
            <v>Land Bremen</v>
          </cell>
          <cell r="C2170" t="str">
            <v>Ausl.</v>
          </cell>
          <cell r="D2170">
            <v>46</v>
          </cell>
          <cell r="E2170">
            <v>566.5</v>
          </cell>
          <cell r="F2170">
            <v>0</v>
          </cell>
          <cell r="G2170">
            <v>0</v>
          </cell>
          <cell r="H2170">
            <v>45</v>
          </cell>
          <cell r="I2170">
            <v>0</v>
          </cell>
        </row>
        <row r="2171">
          <cell r="A2171">
            <v>1995</v>
          </cell>
          <cell r="B2171" t="str">
            <v>Land Bremen</v>
          </cell>
          <cell r="C2171" t="str">
            <v>Ausl.</v>
          </cell>
          <cell r="D2171">
            <v>47</v>
          </cell>
          <cell r="E2171">
            <v>536</v>
          </cell>
          <cell r="F2171">
            <v>0</v>
          </cell>
          <cell r="G2171">
            <v>0</v>
          </cell>
          <cell r="H2171">
            <v>45</v>
          </cell>
          <cell r="I2171">
            <v>0</v>
          </cell>
        </row>
        <row r="2172">
          <cell r="A2172">
            <v>1995</v>
          </cell>
          <cell r="B2172" t="str">
            <v>Land Bremen</v>
          </cell>
          <cell r="C2172" t="str">
            <v>Ausl.</v>
          </cell>
          <cell r="D2172">
            <v>48</v>
          </cell>
          <cell r="E2172">
            <v>515.5</v>
          </cell>
          <cell r="F2172">
            <v>0</v>
          </cell>
          <cell r="G2172">
            <v>0</v>
          </cell>
          <cell r="H2172">
            <v>45</v>
          </cell>
          <cell r="I2172">
            <v>0</v>
          </cell>
        </row>
        <row r="2173">
          <cell r="A2173">
            <v>1995</v>
          </cell>
          <cell r="B2173" t="str">
            <v>Land Bremen</v>
          </cell>
          <cell r="C2173" t="str">
            <v>Ausl.</v>
          </cell>
          <cell r="D2173">
            <v>49</v>
          </cell>
          <cell r="E2173">
            <v>461.5</v>
          </cell>
          <cell r="F2173">
            <v>0</v>
          </cell>
          <cell r="G2173">
            <v>0</v>
          </cell>
          <cell r="H2173">
            <v>45</v>
          </cell>
          <cell r="I2173">
            <v>0</v>
          </cell>
        </row>
        <row r="2174">
          <cell r="E2174">
            <v>5665.5</v>
          </cell>
          <cell r="F2174">
            <v>27</v>
          </cell>
          <cell r="H2174" t="str">
            <v>45 Ergebnis</v>
          </cell>
          <cell r="I2174">
            <v>4.7656870532168387</v>
          </cell>
        </row>
        <row r="2175">
          <cell r="A2175">
            <v>1995</v>
          </cell>
          <cell r="B2175" t="str">
            <v>Land Bremen</v>
          </cell>
          <cell r="C2175" t="str">
            <v>insgesamt</v>
          </cell>
          <cell r="D2175">
            <v>15</v>
          </cell>
          <cell r="E2175">
            <v>2940.5</v>
          </cell>
          <cell r="F2175">
            <v>13</v>
          </cell>
          <cell r="G2175">
            <v>4.4210168338717679</v>
          </cell>
          <cell r="H2175">
            <v>15</v>
          </cell>
          <cell r="I2175">
            <v>4.4210168338717901</v>
          </cell>
        </row>
        <row r="2176">
          <cell r="A2176">
            <v>1995</v>
          </cell>
          <cell r="B2176" t="str">
            <v>Land Bremen</v>
          </cell>
          <cell r="C2176" t="str">
            <v>insgesamt</v>
          </cell>
          <cell r="D2176">
            <v>16</v>
          </cell>
          <cell r="E2176">
            <v>2973</v>
          </cell>
          <cell r="F2176">
            <v>24</v>
          </cell>
          <cell r="G2176">
            <v>8.0726538849646907</v>
          </cell>
          <cell r="H2176">
            <v>15</v>
          </cell>
          <cell r="I2176">
            <v>8.0726538849646818</v>
          </cell>
        </row>
        <row r="2177">
          <cell r="A2177">
            <v>1995</v>
          </cell>
          <cell r="B2177" t="str">
            <v>Land Bremen</v>
          </cell>
          <cell r="C2177" t="str">
            <v>insgesamt</v>
          </cell>
          <cell r="D2177">
            <v>17</v>
          </cell>
          <cell r="E2177">
            <v>3062.5</v>
          </cell>
          <cell r="F2177">
            <v>55</v>
          </cell>
          <cell r="G2177">
            <v>17.95918367346939</v>
          </cell>
          <cell r="H2177">
            <v>15</v>
          </cell>
          <cell r="I2177">
            <v>17.959183673469386</v>
          </cell>
        </row>
        <row r="2178">
          <cell r="A2178">
            <v>1995</v>
          </cell>
          <cell r="B2178" t="str">
            <v>Land Bremen</v>
          </cell>
          <cell r="C2178" t="str">
            <v>insgesamt</v>
          </cell>
          <cell r="D2178">
            <v>18</v>
          </cell>
          <cell r="E2178">
            <v>3218.5</v>
          </cell>
          <cell r="F2178">
            <v>87</v>
          </cell>
          <cell r="G2178">
            <v>27.03122572626998</v>
          </cell>
          <cell r="H2178">
            <v>15</v>
          </cell>
          <cell r="I2178">
            <v>27.031225726270002</v>
          </cell>
        </row>
        <row r="2179">
          <cell r="A2179">
            <v>1995</v>
          </cell>
          <cell r="B2179" t="str">
            <v>Land Bremen</v>
          </cell>
          <cell r="C2179" t="str">
            <v>insgesamt</v>
          </cell>
          <cell r="D2179">
            <v>19</v>
          </cell>
          <cell r="E2179">
            <v>3368</v>
          </cell>
          <cell r="F2179">
            <v>136</v>
          </cell>
          <cell r="G2179">
            <v>40.380047505938116</v>
          </cell>
          <cell r="H2179">
            <v>15</v>
          </cell>
          <cell r="I2179">
            <v>40.380047505938244</v>
          </cell>
        </row>
        <row r="2180">
          <cell r="E2180">
            <v>15562.5</v>
          </cell>
          <cell r="F2180">
            <v>315</v>
          </cell>
          <cell r="H2180" t="str">
            <v>15 Ergebnis</v>
          </cell>
          <cell r="I2180">
            <v>20.240963855421686</v>
          </cell>
        </row>
        <row r="2181">
          <cell r="A2181">
            <v>1995</v>
          </cell>
          <cell r="B2181" t="str">
            <v>Land Bremen</v>
          </cell>
          <cell r="C2181" t="str">
            <v>insgesamt</v>
          </cell>
          <cell r="D2181">
            <v>20</v>
          </cell>
          <cell r="E2181">
            <v>3424</v>
          </cell>
          <cell r="F2181">
            <v>170</v>
          </cell>
          <cell r="G2181">
            <v>49.649532710280447</v>
          </cell>
          <cell r="H2181">
            <v>20</v>
          </cell>
          <cell r="I2181">
            <v>49.649532710280376</v>
          </cell>
        </row>
        <row r="2182">
          <cell r="A2182">
            <v>1995</v>
          </cell>
          <cell r="B2182" t="str">
            <v>Land Bremen</v>
          </cell>
          <cell r="C2182" t="str">
            <v>insgesamt</v>
          </cell>
          <cell r="D2182">
            <v>21</v>
          </cell>
          <cell r="E2182">
            <v>3642</v>
          </cell>
          <cell r="F2182">
            <v>215</v>
          </cell>
          <cell r="G2182">
            <v>59.033498077978969</v>
          </cell>
          <cell r="H2182">
            <v>20</v>
          </cell>
          <cell r="I2182">
            <v>59.033498077979132</v>
          </cell>
        </row>
        <row r="2183">
          <cell r="A2183">
            <v>1995</v>
          </cell>
          <cell r="B2183" t="str">
            <v>Land Bremen</v>
          </cell>
          <cell r="C2183" t="str">
            <v>insgesamt</v>
          </cell>
          <cell r="D2183">
            <v>22</v>
          </cell>
          <cell r="E2183">
            <v>4093</v>
          </cell>
          <cell r="F2183">
            <v>249</v>
          </cell>
          <cell r="G2183">
            <v>60.835572929391859</v>
          </cell>
          <cell r="H2183">
            <v>20</v>
          </cell>
          <cell r="I2183">
            <v>60.835572929391645</v>
          </cell>
        </row>
        <row r="2184">
          <cell r="A2184">
            <v>1995</v>
          </cell>
          <cell r="B2184" t="str">
            <v>Land Bremen</v>
          </cell>
          <cell r="C2184" t="str">
            <v>insgesamt</v>
          </cell>
          <cell r="D2184">
            <v>23</v>
          </cell>
          <cell r="E2184">
            <v>4574</v>
          </cell>
          <cell r="F2184">
            <v>310</v>
          </cell>
          <cell r="G2184">
            <v>67.774376912985829</v>
          </cell>
          <cell r="H2184">
            <v>20</v>
          </cell>
          <cell r="I2184">
            <v>67.774376912986455</v>
          </cell>
        </row>
        <row r="2185">
          <cell r="A2185">
            <v>1995</v>
          </cell>
          <cell r="B2185" t="str">
            <v>Land Bremen</v>
          </cell>
          <cell r="C2185" t="str">
            <v>insgesamt</v>
          </cell>
          <cell r="D2185">
            <v>24</v>
          </cell>
          <cell r="E2185">
            <v>4914.5</v>
          </cell>
          <cell r="F2185">
            <v>346</v>
          </cell>
          <cell r="G2185">
            <v>70.403906806389273</v>
          </cell>
          <cell r="H2185">
            <v>20</v>
          </cell>
          <cell r="I2185">
            <v>70.403906806389259</v>
          </cell>
        </row>
        <row r="2186">
          <cell r="E2186">
            <v>20647.5</v>
          </cell>
          <cell r="F2186">
            <v>1290</v>
          </cell>
          <cell r="H2186" t="str">
            <v>20 Ergebnis</v>
          </cell>
          <cell r="I2186">
            <v>62.477297493643299</v>
          </cell>
        </row>
        <row r="2187">
          <cell r="A2187">
            <v>1995</v>
          </cell>
          <cell r="B2187" t="str">
            <v>Land Bremen</v>
          </cell>
          <cell r="C2187" t="str">
            <v>insgesamt</v>
          </cell>
          <cell r="D2187">
            <v>25</v>
          </cell>
          <cell r="E2187">
            <v>5255.5</v>
          </cell>
          <cell r="F2187">
            <v>338</v>
          </cell>
          <cell r="G2187">
            <v>64.31357625344917</v>
          </cell>
          <cell r="H2187">
            <v>25</v>
          </cell>
          <cell r="I2187">
            <v>64.313576253448772</v>
          </cell>
        </row>
        <row r="2188">
          <cell r="A2188">
            <v>1995</v>
          </cell>
          <cell r="B2188" t="str">
            <v>Land Bremen</v>
          </cell>
          <cell r="C2188" t="str">
            <v>insgesamt</v>
          </cell>
          <cell r="D2188">
            <v>26</v>
          </cell>
          <cell r="E2188">
            <v>5686.5</v>
          </cell>
          <cell r="F2188">
            <v>411</v>
          </cell>
          <cell r="G2188">
            <v>72.276444209971046</v>
          </cell>
          <cell r="H2188">
            <v>25</v>
          </cell>
          <cell r="I2188">
            <v>72.276444209970975</v>
          </cell>
        </row>
        <row r="2189">
          <cell r="A2189">
            <v>1995</v>
          </cell>
          <cell r="B2189" t="str">
            <v>Land Bremen</v>
          </cell>
          <cell r="C2189" t="str">
            <v>insgesamt</v>
          </cell>
          <cell r="D2189">
            <v>27</v>
          </cell>
          <cell r="E2189">
            <v>5877.5</v>
          </cell>
          <cell r="F2189">
            <v>450</v>
          </cell>
          <cell r="G2189">
            <v>76.563164610803227</v>
          </cell>
          <cell r="H2189">
            <v>25</v>
          </cell>
          <cell r="I2189">
            <v>76.563164610803923</v>
          </cell>
        </row>
        <row r="2190">
          <cell r="A2190">
            <v>1995</v>
          </cell>
          <cell r="B2190" t="str">
            <v>Land Bremen</v>
          </cell>
          <cell r="C2190" t="str">
            <v>insgesamt</v>
          </cell>
          <cell r="D2190">
            <v>28</v>
          </cell>
          <cell r="E2190">
            <v>5891.5</v>
          </cell>
          <cell r="F2190">
            <v>476</v>
          </cell>
          <cell r="G2190">
            <v>80.794364762793776</v>
          </cell>
          <cell r="H2190">
            <v>25</v>
          </cell>
          <cell r="I2190">
            <v>80.794364762793847</v>
          </cell>
        </row>
        <row r="2191">
          <cell r="A2191">
            <v>1995</v>
          </cell>
          <cell r="B2191" t="str">
            <v>Land Bremen</v>
          </cell>
          <cell r="C2191" t="str">
            <v>insgesamt</v>
          </cell>
          <cell r="D2191">
            <v>29</v>
          </cell>
          <cell r="E2191">
            <v>5893.5</v>
          </cell>
          <cell r="F2191">
            <v>526</v>
          </cell>
          <cell r="G2191">
            <v>89.250869602103336</v>
          </cell>
          <cell r="H2191">
            <v>25</v>
          </cell>
          <cell r="I2191">
            <v>89.250869602104018</v>
          </cell>
        </row>
        <row r="2192">
          <cell r="E2192">
            <v>28604.5</v>
          </cell>
          <cell r="F2192">
            <v>2201</v>
          </cell>
          <cell r="H2192" t="str">
            <v>25 Ergebnis</v>
          </cell>
          <cell r="I2192">
            <v>76.945935080144736</v>
          </cell>
        </row>
        <row r="2193">
          <cell r="A2193">
            <v>1995</v>
          </cell>
          <cell r="B2193" t="str">
            <v>Land Bremen</v>
          </cell>
          <cell r="C2193" t="str">
            <v>insgesamt</v>
          </cell>
          <cell r="D2193">
            <v>30</v>
          </cell>
          <cell r="E2193">
            <v>5717.5</v>
          </cell>
          <cell r="F2193">
            <v>467</v>
          </cell>
          <cell r="G2193">
            <v>81.679055531263529</v>
          </cell>
          <cell r="H2193">
            <v>30</v>
          </cell>
          <cell r="I2193">
            <v>81.679055531263671</v>
          </cell>
        </row>
        <row r="2194">
          <cell r="A2194">
            <v>1995</v>
          </cell>
          <cell r="B2194" t="str">
            <v>Land Bremen</v>
          </cell>
          <cell r="C2194" t="str">
            <v>insgesamt</v>
          </cell>
          <cell r="D2194">
            <v>31</v>
          </cell>
          <cell r="E2194">
            <v>5499</v>
          </cell>
          <cell r="F2194">
            <v>445</v>
          </cell>
          <cell r="G2194">
            <v>80.923804328059745</v>
          </cell>
          <cell r="H2194">
            <v>30</v>
          </cell>
          <cell r="I2194">
            <v>80.923804328059646</v>
          </cell>
        </row>
        <row r="2195">
          <cell r="A2195">
            <v>1995</v>
          </cell>
          <cell r="B2195" t="str">
            <v>Land Bremen</v>
          </cell>
          <cell r="C2195" t="str">
            <v>insgesamt</v>
          </cell>
          <cell r="D2195">
            <v>32</v>
          </cell>
          <cell r="E2195">
            <v>5532.5</v>
          </cell>
          <cell r="F2195">
            <v>391</v>
          </cell>
          <cell r="G2195">
            <v>70.673294170809328</v>
          </cell>
          <cell r="H2195">
            <v>30</v>
          </cell>
          <cell r="I2195">
            <v>70.673294170808859</v>
          </cell>
        </row>
        <row r="2196">
          <cell r="A2196">
            <v>1995</v>
          </cell>
          <cell r="B2196" t="str">
            <v>Land Bremen</v>
          </cell>
          <cell r="C2196" t="str">
            <v>insgesamt</v>
          </cell>
          <cell r="D2196">
            <v>33</v>
          </cell>
          <cell r="E2196">
            <v>5405</v>
          </cell>
          <cell r="F2196">
            <v>309</v>
          </cell>
          <cell r="G2196">
            <v>57.169287696576738</v>
          </cell>
          <cell r="H2196">
            <v>30</v>
          </cell>
          <cell r="I2196">
            <v>57.169287696577243</v>
          </cell>
        </row>
        <row r="2197">
          <cell r="A2197">
            <v>1995</v>
          </cell>
          <cell r="B2197" t="str">
            <v>Land Bremen</v>
          </cell>
          <cell r="C2197" t="str">
            <v>insgesamt</v>
          </cell>
          <cell r="D2197">
            <v>34</v>
          </cell>
          <cell r="E2197">
            <v>5251.5</v>
          </cell>
          <cell r="F2197">
            <v>261</v>
          </cell>
          <cell r="G2197">
            <v>49.70008568980338</v>
          </cell>
          <cell r="H2197">
            <v>30</v>
          </cell>
          <cell r="I2197">
            <v>49.700085689802918</v>
          </cell>
        </row>
        <row r="2198">
          <cell r="E2198">
            <v>27405.5</v>
          </cell>
          <cell r="F2198">
            <v>1873</v>
          </cell>
          <cell r="H2198" t="str">
            <v>30 Ergebnis</v>
          </cell>
          <cell r="I2198">
            <v>68.343945558373321</v>
          </cell>
        </row>
        <row r="2199">
          <cell r="A2199">
            <v>1995</v>
          </cell>
          <cell r="B2199" t="str">
            <v>Land Bremen</v>
          </cell>
          <cell r="C2199" t="str">
            <v>insgesamt</v>
          </cell>
          <cell r="D2199">
            <v>35</v>
          </cell>
          <cell r="E2199">
            <v>5132.5</v>
          </cell>
          <cell r="F2199">
            <v>216</v>
          </cell>
          <cell r="G2199">
            <v>42.084754018509372</v>
          </cell>
          <cell r="H2199">
            <v>35</v>
          </cell>
          <cell r="I2199">
            <v>42.0847540185095</v>
          </cell>
        </row>
        <row r="2200">
          <cell r="A2200">
            <v>1995</v>
          </cell>
          <cell r="B2200" t="str">
            <v>Land Bremen</v>
          </cell>
          <cell r="C2200" t="str">
            <v>insgesamt</v>
          </cell>
          <cell r="D2200">
            <v>36</v>
          </cell>
          <cell r="E2200">
            <v>5011.5</v>
          </cell>
          <cell r="F2200">
            <v>172</v>
          </cell>
          <cell r="G2200">
            <v>34.321061558416403</v>
          </cell>
          <cell r="H2200">
            <v>35</v>
          </cell>
          <cell r="I2200">
            <v>34.321061558415643</v>
          </cell>
        </row>
        <row r="2201">
          <cell r="A2201">
            <v>1995</v>
          </cell>
          <cell r="B2201" t="str">
            <v>Land Bremen</v>
          </cell>
          <cell r="C2201" t="str">
            <v>insgesamt</v>
          </cell>
          <cell r="D2201">
            <v>37</v>
          </cell>
          <cell r="E2201">
            <v>4903.5</v>
          </cell>
          <cell r="F2201">
            <v>116</v>
          </cell>
          <cell r="G2201">
            <v>23.656571836443376</v>
          </cell>
          <cell r="H2201">
            <v>35</v>
          </cell>
          <cell r="I2201">
            <v>23.656571836443359</v>
          </cell>
        </row>
        <row r="2202">
          <cell r="A2202">
            <v>1995</v>
          </cell>
          <cell r="B2202" t="str">
            <v>Land Bremen</v>
          </cell>
          <cell r="C2202" t="str">
            <v>insgesamt</v>
          </cell>
          <cell r="D2202">
            <v>38</v>
          </cell>
          <cell r="E2202">
            <v>4826.5</v>
          </cell>
          <cell r="F2202">
            <v>86</v>
          </cell>
          <cell r="G2202">
            <v>17.818294830622619</v>
          </cell>
          <cell r="H2202">
            <v>35</v>
          </cell>
          <cell r="I2202">
            <v>17.818294830622605</v>
          </cell>
        </row>
        <row r="2203">
          <cell r="A2203">
            <v>1995</v>
          </cell>
          <cell r="B2203" t="str">
            <v>Land Bremen</v>
          </cell>
          <cell r="C2203" t="str">
            <v>insgesamt</v>
          </cell>
          <cell r="D2203">
            <v>39</v>
          </cell>
          <cell r="E2203">
            <v>4735.5</v>
          </cell>
          <cell r="F2203">
            <v>66</v>
          </cell>
          <cell r="G2203">
            <v>13.937282229965147</v>
          </cell>
          <cell r="H2203">
            <v>35</v>
          </cell>
          <cell r="I2203">
            <v>13.937282229965158</v>
          </cell>
        </row>
        <row r="2204">
          <cell r="E2204">
            <v>24609.5</v>
          </cell>
          <cell r="F2204">
            <v>656</v>
          </cell>
          <cell r="H2204" t="str">
            <v>35 Ergebnis</v>
          </cell>
          <cell r="I2204">
            <v>26.656372539060118</v>
          </cell>
        </row>
        <row r="2205">
          <cell r="A2205">
            <v>1995</v>
          </cell>
          <cell r="B2205" t="str">
            <v>Land Bremen</v>
          </cell>
          <cell r="C2205" t="str">
            <v>insgesamt</v>
          </cell>
          <cell r="D2205">
            <v>40</v>
          </cell>
          <cell r="E2205">
            <v>4616.5</v>
          </cell>
          <cell r="F2205">
            <v>41</v>
          </cell>
          <cell r="G2205">
            <v>8.8811870464637508</v>
          </cell>
          <cell r="H2205">
            <v>45</v>
          </cell>
          <cell r="I2205">
            <v>8.8811870464637721</v>
          </cell>
        </row>
        <row r="2206">
          <cell r="A2206">
            <v>1995</v>
          </cell>
          <cell r="B2206" t="str">
            <v>Land Bremen</v>
          </cell>
          <cell r="C2206" t="str">
            <v>insgesamt</v>
          </cell>
          <cell r="D2206">
            <v>41</v>
          </cell>
          <cell r="E2206">
            <v>4512.5</v>
          </cell>
          <cell r="F2206">
            <v>24</v>
          </cell>
          <cell r="G2206">
            <v>5.3185595567867194</v>
          </cell>
          <cell r="H2206">
            <v>45</v>
          </cell>
          <cell r="I2206">
            <v>5.3185595567867034</v>
          </cell>
        </row>
        <row r="2207">
          <cell r="A2207">
            <v>1995</v>
          </cell>
          <cell r="B2207" t="str">
            <v>Land Bremen</v>
          </cell>
          <cell r="C2207" t="str">
            <v>insgesamt</v>
          </cell>
          <cell r="D2207">
            <v>42</v>
          </cell>
          <cell r="E2207">
            <v>4447.5</v>
          </cell>
          <cell r="F2207">
            <v>17</v>
          </cell>
          <cell r="G2207">
            <v>3.822372119168064</v>
          </cell>
          <cell r="H2207">
            <v>45</v>
          </cell>
          <cell r="I2207">
            <v>3.822372119168072</v>
          </cell>
        </row>
        <row r="2208">
          <cell r="A2208">
            <v>1995</v>
          </cell>
          <cell r="B2208" t="str">
            <v>Land Bremen</v>
          </cell>
          <cell r="C2208" t="str">
            <v>insgesamt</v>
          </cell>
          <cell r="D2208">
            <v>43</v>
          </cell>
          <cell r="E2208">
            <v>4465</v>
          </cell>
          <cell r="F2208">
            <v>8</v>
          </cell>
          <cell r="G2208">
            <v>1.7917133258678555</v>
          </cell>
          <cell r="H2208">
            <v>45</v>
          </cell>
          <cell r="I2208">
            <v>1.7917133258678613</v>
          </cell>
        </row>
        <row r="2209">
          <cell r="A2209">
            <v>1995</v>
          </cell>
          <cell r="B2209" t="str">
            <v>Land Bremen</v>
          </cell>
          <cell r="C2209" t="str">
            <v>insgesamt</v>
          </cell>
          <cell r="D2209">
            <v>44</v>
          </cell>
          <cell r="E2209">
            <v>4569.5</v>
          </cell>
          <cell r="F2209">
            <v>2</v>
          </cell>
          <cell r="G2209">
            <v>0.43768464821096376</v>
          </cell>
          <cell r="H2209">
            <v>45</v>
          </cell>
          <cell r="I2209">
            <v>0.43768464821096398</v>
          </cell>
        </row>
        <row r="2210">
          <cell r="A2210">
            <v>1995</v>
          </cell>
          <cell r="B2210" t="str">
            <v>Land Bremen</v>
          </cell>
          <cell r="C2210" t="str">
            <v>insgesamt</v>
          </cell>
          <cell r="D2210">
            <v>45</v>
          </cell>
          <cell r="E2210">
            <v>4629</v>
          </cell>
          <cell r="F2210">
            <v>1</v>
          </cell>
          <cell r="G2210">
            <v>0.21602937999567987</v>
          </cell>
          <cell r="H2210">
            <v>45</v>
          </cell>
          <cell r="I2210">
            <v>0.21602937999567942</v>
          </cell>
        </row>
        <row r="2211">
          <cell r="A2211">
            <v>1995</v>
          </cell>
          <cell r="B2211" t="str">
            <v>Land Bremen</v>
          </cell>
          <cell r="C2211" t="str">
            <v>insgesamt</v>
          </cell>
          <cell r="D2211">
            <v>46</v>
          </cell>
          <cell r="E2211">
            <v>4477.5</v>
          </cell>
          <cell r="F2211">
            <v>1</v>
          </cell>
          <cell r="G2211">
            <v>0.22333891680625412</v>
          </cell>
          <cell r="H2211">
            <v>45</v>
          </cell>
          <cell r="I2211">
            <v>0.22333891680625348</v>
          </cell>
        </row>
        <row r="2212">
          <cell r="A2212">
            <v>1995</v>
          </cell>
          <cell r="B2212" t="str">
            <v>Land Bremen</v>
          </cell>
          <cell r="C2212" t="str">
            <v>insgesamt</v>
          </cell>
          <cell r="D2212">
            <v>47</v>
          </cell>
          <cell r="E2212">
            <v>4311</v>
          </cell>
          <cell r="F2212">
            <v>0</v>
          </cell>
          <cell r="G2212">
            <v>0</v>
          </cell>
          <cell r="H2212">
            <v>45</v>
          </cell>
          <cell r="I2212">
            <v>0</v>
          </cell>
        </row>
        <row r="2213">
          <cell r="A2213">
            <v>1995</v>
          </cell>
          <cell r="B2213" t="str">
            <v>Land Bremen</v>
          </cell>
          <cell r="C2213" t="str">
            <v>insgesamt</v>
          </cell>
          <cell r="D2213">
            <v>48</v>
          </cell>
          <cell r="E2213">
            <v>4246.5</v>
          </cell>
          <cell r="F2213">
            <v>0</v>
          </cell>
          <cell r="G2213">
            <v>0</v>
          </cell>
          <cell r="H2213">
            <v>45</v>
          </cell>
          <cell r="I2213">
            <v>0</v>
          </cell>
        </row>
        <row r="2214">
          <cell r="A2214">
            <v>1995</v>
          </cell>
          <cell r="B2214" t="str">
            <v>Land Bremen</v>
          </cell>
          <cell r="C2214" t="str">
            <v>insgesamt</v>
          </cell>
          <cell r="D2214">
            <v>49</v>
          </cell>
          <cell r="E2214">
            <v>3841</v>
          </cell>
          <cell r="F2214">
            <v>0</v>
          </cell>
          <cell r="G2214">
            <v>0</v>
          </cell>
          <cell r="H2214">
            <v>45</v>
          </cell>
          <cell r="I2214">
            <v>0</v>
          </cell>
        </row>
        <row r="2215">
          <cell r="E2215">
            <v>44116</v>
          </cell>
          <cell r="F2215">
            <v>94</v>
          </cell>
          <cell r="H2215" t="str">
            <v>45 Ergebnis</v>
          </cell>
          <cell r="I2215">
            <v>2.1307462145253422</v>
          </cell>
        </row>
        <row r="2216">
          <cell r="A2216">
            <v>2001</v>
          </cell>
          <cell r="B2216" t="str">
            <v>Stadt Bremen</v>
          </cell>
          <cell r="C2216" t="str">
            <v>Deutsch</v>
          </cell>
          <cell r="D2216">
            <v>15</v>
          </cell>
          <cell r="E2216">
            <v>1913.5</v>
          </cell>
          <cell r="F2216">
            <v>7</v>
          </cell>
          <cell r="G2216">
            <v>3.6582179252678455</v>
          </cell>
          <cell r="H2216">
            <v>15</v>
          </cell>
          <cell r="I2216">
            <v>3.6582179252678344</v>
          </cell>
        </row>
        <row r="2217">
          <cell r="A2217">
            <v>2001</v>
          </cell>
          <cell r="B2217" t="str">
            <v>Stadt Bremen</v>
          </cell>
          <cell r="C2217" t="str">
            <v>Deutsch</v>
          </cell>
          <cell r="D2217">
            <v>16</v>
          </cell>
          <cell r="E2217">
            <v>1901</v>
          </cell>
          <cell r="F2217">
            <v>11</v>
          </cell>
          <cell r="G2217">
            <v>5.7864281956864811</v>
          </cell>
          <cell r="H2217">
            <v>15</v>
          </cell>
          <cell r="I2217">
            <v>5.7864281956864811</v>
          </cell>
        </row>
        <row r="2218">
          <cell r="A2218">
            <v>2001</v>
          </cell>
          <cell r="B2218" t="str">
            <v>Stadt Bremen</v>
          </cell>
          <cell r="C2218" t="str">
            <v>Deutsch</v>
          </cell>
          <cell r="D2218">
            <v>17</v>
          </cell>
          <cell r="E2218">
            <v>2034</v>
          </cell>
          <cell r="F2218">
            <v>20</v>
          </cell>
          <cell r="G2218">
            <v>9.8328416912487935</v>
          </cell>
          <cell r="H2218">
            <v>15</v>
          </cell>
          <cell r="I2218">
            <v>9.8328416912487704</v>
          </cell>
        </row>
        <row r="2219">
          <cell r="A2219">
            <v>2001</v>
          </cell>
          <cell r="B2219" t="str">
            <v>Stadt Bremen</v>
          </cell>
          <cell r="C2219" t="str">
            <v>Deutsch</v>
          </cell>
          <cell r="D2219">
            <v>18</v>
          </cell>
          <cell r="E2219">
            <v>2223.5</v>
          </cell>
          <cell r="F2219">
            <v>46</v>
          </cell>
          <cell r="G2219">
            <v>20.688104340004521</v>
          </cell>
          <cell r="H2219">
            <v>15</v>
          </cell>
          <cell r="I2219">
            <v>20.688104340004497</v>
          </cell>
        </row>
        <row r="2220">
          <cell r="A2220">
            <v>2001</v>
          </cell>
          <cell r="B2220" t="str">
            <v>Stadt Bremen</v>
          </cell>
          <cell r="C2220" t="str">
            <v>Deutsch</v>
          </cell>
          <cell r="D2220">
            <v>19</v>
          </cell>
          <cell r="E2220">
            <v>2383.5</v>
          </cell>
          <cell r="F2220">
            <v>75</v>
          </cell>
          <cell r="G2220">
            <v>31.466331025802468</v>
          </cell>
          <cell r="H2220">
            <v>15</v>
          </cell>
          <cell r="I2220">
            <v>31.46633102580239</v>
          </cell>
        </row>
        <row r="2221">
          <cell r="E2221">
            <v>10455.5</v>
          </cell>
          <cell r="F2221">
            <v>159</v>
          </cell>
          <cell r="H2221" t="str">
            <v>15 Ergebnis</v>
          </cell>
          <cell r="I2221">
            <v>15.207307158911579</v>
          </cell>
        </row>
        <row r="2222">
          <cell r="A2222">
            <v>2001</v>
          </cell>
          <cell r="B2222" t="str">
            <v>Stadt Bremen</v>
          </cell>
          <cell r="C2222" t="str">
            <v>Deutsch</v>
          </cell>
          <cell r="D2222">
            <v>20</v>
          </cell>
          <cell r="E2222">
            <v>2477</v>
          </cell>
          <cell r="F2222">
            <v>89</v>
          </cell>
          <cell r="G2222">
            <v>35.930561162696236</v>
          </cell>
          <cell r="H2222">
            <v>20</v>
          </cell>
          <cell r="I2222">
            <v>35.930561162696812</v>
          </cell>
        </row>
        <row r="2223">
          <cell r="A2223">
            <v>2001</v>
          </cell>
          <cell r="B2223" t="str">
            <v>Stadt Bremen</v>
          </cell>
          <cell r="C2223" t="str">
            <v>Deutsch</v>
          </cell>
          <cell r="D2223">
            <v>21</v>
          </cell>
          <cell r="E2223">
            <v>2518</v>
          </cell>
          <cell r="F2223">
            <v>103</v>
          </cell>
          <cell r="G2223">
            <v>40.905480540111263</v>
          </cell>
          <cell r="H2223">
            <v>20</v>
          </cell>
          <cell r="I2223">
            <v>40.905480540111199</v>
          </cell>
        </row>
        <row r="2224">
          <cell r="A2224">
            <v>2001</v>
          </cell>
          <cell r="B2224" t="str">
            <v>Stadt Bremen</v>
          </cell>
          <cell r="C2224" t="str">
            <v>Deutsch</v>
          </cell>
          <cell r="D2224">
            <v>22</v>
          </cell>
          <cell r="E2224">
            <v>2514.5</v>
          </cell>
          <cell r="F2224">
            <v>101</v>
          </cell>
          <cell r="G2224">
            <v>40.167031218930042</v>
          </cell>
          <cell r="H2224">
            <v>20</v>
          </cell>
          <cell r="I2224">
            <v>40.167031218930205</v>
          </cell>
        </row>
        <row r="2225">
          <cell r="A2225">
            <v>2001</v>
          </cell>
          <cell r="B2225" t="str">
            <v>Stadt Bremen</v>
          </cell>
          <cell r="C2225" t="str">
            <v>Deutsch</v>
          </cell>
          <cell r="D2225">
            <v>23</v>
          </cell>
          <cell r="E2225">
            <v>2517.5</v>
          </cell>
          <cell r="F2225">
            <v>132</v>
          </cell>
          <cell r="G2225">
            <v>52.432969215491539</v>
          </cell>
          <cell r="H2225">
            <v>20</v>
          </cell>
          <cell r="I2225">
            <v>52.432969215491553</v>
          </cell>
        </row>
        <row r="2226">
          <cell r="A2226">
            <v>2001</v>
          </cell>
          <cell r="B2226" t="str">
            <v>Stadt Bremen</v>
          </cell>
          <cell r="C2226" t="str">
            <v>Deutsch</v>
          </cell>
          <cell r="D2226">
            <v>24</v>
          </cell>
          <cell r="E2226">
            <v>2518.5</v>
          </cell>
          <cell r="F2226">
            <v>135</v>
          </cell>
          <cell r="G2226">
            <v>53.603335318641975</v>
          </cell>
          <cell r="H2226">
            <v>20</v>
          </cell>
          <cell r="I2226">
            <v>53.603335318642046</v>
          </cell>
        </row>
        <row r="2227">
          <cell r="E2227">
            <v>12545.5</v>
          </cell>
          <cell r="F2227">
            <v>560</v>
          </cell>
          <cell r="H2227" t="str">
            <v>20 Ergebnis</v>
          </cell>
          <cell r="I2227">
            <v>44.637519429277425</v>
          </cell>
        </row>
        <row r="2228">
          <cell r="A2228">
            <v>2001</v>
          </cell>
          <cell r="B2228" t="str">
            <v>Stadt Bremen</v>
          </cell>
          <cell r="C2228" t="str">
            <v>Deutsch</v>
          </cell>
          <cell r="D2228">
            <v>25</v>
          </cell>
          <cell r="E2228">
            <v>2525</v>
          </cell>
          <cell r="F2228">
            <v>149</v>
          </cell>
          <cell r="G2228">
            <v>59.009900990099069</v>
          </cell>
          <cell r="H2228">
            <v>25</v>
          </cell>
          <cell r="I2228">
            <v>59.009900990099013</v>
          </cell>
        </row>
        <row r="2229">
          <cell r="A2229">
            <v>2001</v>
          </cell>
          <cell r="B2229" t="str">
            <v>Stadt Bremen</v>
          </cell>
          <cell r="C2229" t="str">
            <v>Deutsch</v>
          </cell>
          <cell r="D2229">
            <v>26</v>
          </cell>
          <cell r="E2229">
            <v>2523.5</v>
          </cell>
          <cell r="F2229">
            <v>161</v>
          </cell>
          <cell r="G2229">
            <v>63.800277392510289</v>
          </cell>
          <cell r="H2229">
            <v>25</v>
          </cell>
          <cell r="I2229">
            <v>63.800277392510402</v>
          </cell>
        </row>
        <row r="2230">
          <cell r="A2230">
            <v>2001</v>
          </cell>
          <cell r="B2230" t="str">
            <v>Stadt Bremen</v>
          </cell>
          <cell r="C2230" t="str">
            <v>Deutsch</v>
          </cell>
          <cell r="D2230">
            <v>27</v>
          </cell>
          <cell r="E2230">
            <v>2615.5</v>
          </cell>
          <cell r="F2230">
            <v>144</v>
          </cell>
          <cell r="G2230">
            <v>55.056394570827621</v>
          </cell>
          <cell r="H2230">
            <v>25</v>
          </cell>
          <cell r="I2230">
            <v>55.056394570827756</v>
          </cell>
        </row>
        <row r="2231">
          <cell r="A2231">
            <v>2001</v>
          </cell>
          <cell r="B2231" t="str">
            <v>Stadt Bremen</v>
          </cell>
          <cell r="C2231" t="str">
            <v>Deutsch</v>
          </cell>
          <cell r="D2231">
            <v>28</v>
          </cell>
          <cell r="E2231">
            <v>2782.5</v>
          </cell>
          <cell r="F2231">
            <v>177</v>
          </cell>
          <cell r="G2231">
            <v>63.611859838274654</v>
          </cell>
          <cell r="H2231">
            <v>25</v>
          </cell>
          <cell r="I2231">
            <v>63.611859838274931</v>
          </cell>
        </row>
        <row r="2232">
          <cell r="A2232">
            <v>2001</v>
          </cell>
          <cell r="B2232" t="str">
            <v>Stadt Bremen</v>
          </cell>
          <cell r="C2232" t="str">
            <v>Deutsch</v>
          </cell>
          <cell r="D2232">
            <v>29</v>
          </cell>
          <cell r="E2232">
            <v>3019.5</v>
          </cell>
          <cell r="F2232">
            <v>203</v>
          </cell>
          <cell r="G2232">
            <v>67.229673787050757</v>
          </cell>
          <cell r="H2232">
            <v>25</v>
          </cell>
          <cell r="I2232">
            <v>67.229673787050828</v>
          </cell>
        </row>
        <row r="2233">
          <cell r="E2233">
            <v>13466</v>
          </cell>
          <cell r="F2233">
            <v>834</v>
          </cell>
          <cell r="H2233" t="str">
            <v>25 Ergebnis</v>
          </cell>
          <cell r="I2233">
            <v>61.933759096985</v>
          </cell>
        </row>
        <row r="2234">
          <cell r="A2234">
            <v>2001</v>
          </cell>
          <cell r="B2234" t="str">
            <v>Stadt Bremen</v>
          </cell>
          <cell r="C2234" t="str">
            <v>Deutsch</v>
          </cell>
          <cell r="D2234">
            <v>30</v>
          </cell>
          <cell r="E2234">
            <v>3151</v>
          </cell>
          <cell r="F2234">
            <v>234</v>
          </cell>
          <cell r="G2234">
            <v>74.262139003490319</v>
          </cell>
          <cell r="H2234">
            <v>30</v>
          </cell>
          <cell r="I2234">
            <v>74.262139003490958</v>
          </cell>
        </row>
        <row r="2235">
          <cell r="A2235">
            <v>2001</v>
          </cell>
          <cell r="B2235" t="str">
            <v>Stadt Bremen</v>
          </cell>
          <cell r="C2235" t="str">
            <v>Deutsch</v>
          </cell>
          <cell r="D2235">
            <v>31</v>
          </cell>
          <cell r="E2235">
            <v>3398</v>
          </cell>
          <cell r="F2235">
            <v>236</v>
          </cell>
          <cell r="G2235">
            <v>69.452619187757961</v>
          </cell>
          <cell r="H2235">
            <v>30</v>
          </cell>
          <cell r="I2235">
            <v>69.452619187757506</v>
          </cell>
        </row>
        <row r="2236">
          <cell r="A2236">
            <v>2001</v>
          </cell>
          <cell r="B2236" t="str">
            <v>Stadt Bremen</v>
          </cell>
          <cell r="C2236" t="str">
            <v>Deutsch</v>
          </cell>
          <cell r="D2236">
            <v>32</v>
          </cell>
          <cell r="E2236">
            <v>3725</v>
          </cell>
          <cell r="F2236">
            <v>271</v>
          </cell>
          <cell r="G2236">
            <v>72.75167785234872</v>
          </cell>
          <cell r="H2236">
            <v>30</v>
          </cell>
          <cell r="I2236">
            <v>72.75167785234899</v>
          </cell>
        </row>
        <row r="2237">
          <cell r="A2237">
            <v>2001</v>
          </cell>
          <cell r="B2237" t="str">
            <v>Stadt Bremen</v>
          </cell>
          <cell r="C2237" t="str">
            <v>Deutsch</v>
          </cell>
          <cell r="D2237">
            <v>33</v>
          </cell>
          <cell r="E2237">
            <v>3862</v>
          </cell>
          <cell r="F2237">
            <v>239</v>
          </cell>
          <cell r="G2237">
            <v>61.885033661315347</v>
          </cell>
          <cell r="H2237">
            <v>30</v>
          </cell>
          <cell r="I2237">
            <v>61.885033661315376</v>
          </cell>
        </row>
        <row r="2238">
          <cell r="A2238">
            <v>2001</v>
          </cell>
          <cell r="B2238" t="str">
            <v>Stadt Bremen</v>
          </cell>
          <cell r="C2238" t="str">
            <v>Deutsch</v>
          </cell>
          <cell r="D2238">
            <v>34</v>
          </cell>
          <cell r="E2238">
            <v>3837</v>
          </cell>
          <cell r="F2238">
            <v>239</v>
          </cell>
          <cell r="G2238">
            <v>62.288246025540317</v>
          </cell>
          <cell r="H2238">
            <v>30</v>
          </cell>
          <cell r="I2238">
            <v>62.288246025540786</v>
          </cell>
        </row>
        <row r="2239">
          <cell r="E2239">
            <v>17973</v>
          </cell>
          <cell r="F2239">
            <v>1219</v>
          </cell>
          <cell r="H2239" t="str">
            <v>30 Ergebnis</v>
          </cell>
          <cell r="I2239">
            <v>67.823958159461412</v>
          </cell>
        </row>
        <row r="2240">
          <cell r="A2240">
            <v>2001</v>
          </cell>
          <cell r="B2240" t="str">
            <v>Stadt Bremen</v>
          </cell>
          <cell r="C2240" t="str">
            <v>Deutsch</v>
          </cell>
          <cell r="D2240">
            <v>35</v>
          </cell>
          <cell r="E2240">
            <v>3861</v>
          </cell>
          <cell r="F2240">
            <v>205</v>
          </cell>
          <cell r="G2240">
            <v>53.095053095052585</v>
          </cell>
          <cell r="H2240">
            <v>35</v>
          </cell>
          <cell r="I2240">
            <v>53.095053095053103</v>
          </cell>
        </row>
        <row r="2241">
          <cell r="A2241">
            <v>2001</v>
          </cell>
          <cell r="B2241" t="str">
            <v>Stadt Bremen</v>
          </cell>
          <cell r="C2241" t="str">
            <v>Deutsch</v>
          </cell>
          <cell r="D2241">
            <v>36</v>
          </cell>
          <cell r="E2241">
            <v>3801.5</v>
          </cell>
          <cell r="F2241">
            <v>170</v>
          </cell>
          <cell r="G2241">
            <v>44.719189793502515</v>
          </cell>
          <cell r="H2241">
            <v>35</v>
          </cell>
          <cell r="I2241">
            <v>44.719189793502565</v>
          </cell>
        </row>
        <row r="2242">
          <cell r="A2242">
            <v>2001</v>
          </cell>
          <cell r="B2242" t="str">
            <v>Stadt Bremen</v>
          </cell>
          <cell r="C2242" t="str">
            <v>Deutsch</v>
          </cell>
          <cell r="D2242">
            <v>37</v>
          </cell>
          <cell r="E2242">
            <v>3724.5</v>
          </cell>
          <cell r="F2242">
            <v>110</v>
          </cell>
          <cell r="G2242">
            <v>29.534165659820097</v>
          </cell>
          <cell r="H2242">
            <v>35</v>
          </cell>
          <cell r="I2242">
            <v>29.534165659820111</v>
          </cell>
        </row>
        <row r="2243">
          <cell r="A2243">
            <v>2001</v>
          </cell>
          <cell r="B2243" t="str">
            <v>Stadt Bremen</v>
          </cell>
          <cell r="C2243" t="str">
            <v>Deutsch</v>
          </cell>
          <cell r="D2243">
            <v>38</v>
          </cell>
          <cell r="E2243">
            <v>3749</v>
          </cell>
          <cell r="F2243">
            <v>109</v>
          </cell>
          <cell r="G2243">
            <v>29.074419845292081</v>
          </cell>
          <cell r="H2243">
            <v>35</v>
          </cell>
          <cell r="I2243">
            <v>29.074419845292081</v>
          </cell>
        </row>
        <row r="2244">
          <cell r="A2244">
            <v>2001</v>
          </cell>
          <cell r="B2244" t="str">
            <v>Stadt Bremen</v>
          </cell>
          <cell r="C2244" t="str">
            <v>Deutsch</v>
          </cell>
          <cell r="D2244">
            <v>39</v>
          </cell>
          <cell r="E2244">
            <v>3720.5</v>
          </cell>
          <cell r="F2244">
            <v>78</v>
          </cell>
          <cell r="G2244">
            <v>20.964924069345528</v>
          </cell>
          <cell r="H2244">
            <v>35</v>
          </cell>
          <cell r="I2244">
            <v>20.964924069345518</v>
          </cell>
        </row>
        <row r="2245">
          <cell r="E2245">
            <v>18856.5</v>
          </cell>
          <cell r="F2245">
            <v>672</v>
          </cell>
          <cell r="H2245" t="str">
            <v>35 Ergebnis</v>
          </cell>
          <cell r="I2245">
            <v>35.637578553814336</v>
          </cell>
        </row>
        <row r="2246">
          <cell r="A2246">
            <v>2001</v>
          </cell>
          <cell r="B2246" t="str">
            <v>Stadt Bremen</v>
          </cell>
          <cell r="C2246" t="str">
            <v>Deutsch</v>
          </cell>
          <cell r="D2246">
            <v>40</v>
          </cell>
          <cell r="E2246">
            <v>3669</v>
          </cell>
          <cell r="F2246">
            <v>37</v>
          </cell>
          <cell r="G2246">
            <v>10.084491687108216</v>
          </cell>
          <cell r="H2246">
            <v>45</v>
          </cell>
          <cell r="I2246">
            <v>10.084491687108203</v>
          </cell>
        </row>
        <row r="2247">
          <cell r="A2247">
            <v>2001</v>
          </cell>
          <cell r="B2247" t="str">
            <v>Stadt Bremen</v>
          </cell>
          <cell r="C2247" t="str">
            <v>Deutsch</v>
          </cell>
          <cell r="D2247">
            <v>41</v>
          </cell>
          <cell r="E2247">
            <v>3587.5</v>
          </cell>
          <cell r="F2247">
            <v>26</v>
          </cell>
          <cell r="G2247">
            <v>7.2473867595818726</v>
          </cell>
          <cell r="H2247">
            <v>45</v>
          </cell>
          <cell r="I2247">
            <v>7.2473867595818815</v>
          </cell>
        </row>
        <row r="2248">
          <cell r="A2248">
            <v>2001</v>
          </cell>
          <cell r="B2248" t="str">
            <v>Stadt Bremen</v>
          </cell>
          <cell r="C2248" t="str">
            <v>Deutsch</v>
          </cell>
          <cell r="D2248">
            <v>42</v>
          </cell>
          <cell r="E2248">
            <v>3529.5</v>
          </cell>
          <cell r="F2248">
            <v>14</v>
          </cell>
          <cell r="G2248">
            <v>3.9665675024790938</v>
          </cell>
          <cell r="H2248">
            <v>45</v>
          </cell>
          <cell r="I2248">
            <v>3.9665675024791049</v>
          </cell>
        </row>
        <row r="2249">
          <cell r="A2249">
            <v>2001</v>
          </cell>
          <cell r="B2249" t="str">
            <v>Stadt Bremen</v>
          </cell>
          <cell r="C2249" t="str">
            <v>Deutsch</v>
          </cell>
          <cell r="D2249">
            <v>43</v>
          </cell>
          <cell r="E2249">
            <v>3510.5</v>
          </cell>
          <cell r="F2249">
            <v>8</v>
          </cell>
          <cell r="G2249">
            <v>2.2788776527560333</v>
          </cell>
          <cell r="H2249">
            <v>45</v>
          </cell>
          <cell r="I2249">
            <v>2.2788776527560177</v>
          </cell>
        </row>
        <row r="2250">
          <cell r="A2250">
            <v>2001</v>
          </cell>
          <cell r="B2250" t="str">
            <v>Stadt Bremen</v>
          </cell>
          <cell r="C2250" t="str">
            <v>Deutsch</v>
          </cell>
          <cell r="D2250">
            <v>44</v>
          </cell>
          <cell r="E2250">
            <v>3459</v>
          </cell>
          <cell r="F2250">
            <v>5</v>
          </cell>
          <cell r="G2250">
            <v>1.445504481063913</v>
          </cell>
          <cell r="H2250">
            <v>45</v>
          </cell>
          <cell r="I2250">
            <v>1.4455044810638911</v>
          </cell>
        </row>
        <row r="2251">
          <cell r="A2251">
            <v>2001</v>
          </cell>
          <cell r="B2251" t="str">
            <v>Stadt Bremen</v>
          </cell>
          <cell r="C2251" t="str">
            <v>Deutsch</v>
          </cell>
          <cell r="D2251">
            <v>45</v>
          </cell>
          <cell r="E2251">
            <v>3335.5</v>
          </cell>
          <cell r="F2251">
            <v>2</v>
          </cell>
          <cell r="G2251">
            <v>0.59961025333533169</v>
          </cell>
          <cell r="H2251">
            <v>45</v>
          </cell>
          <cell r="I2251">
            <v>0.59961025333533202</v>
          </cell>
        </row>
        <row r="2252">
          <cell r="A2252">
            <v>2001</v>
          </cell>
          <cell r="B2252" t="str">
            <v>Stadt Bremen</v>
          </cell>
          <cell r="C2252" t="str">
            <v>Deutsch</v>
          </cell>
          <cell r="D2252">
            <v>46</v>
          </cell>
          <cell r="E2252">
            <v>3262</v>
          </cell>
          <cell r="F2252">
            <v>0</v>
          </cell>
          <cell r="G2252">
            <v>0</v>
          </cell>
          <cell r="H2252">
            <v>45</v>
          </cell>
          <cell r="I2252">
            <v>0</v>
          </cell>
        </row>
        <row r="2253">
          <cell r="A2253">
            <v>2001</v>
          </cell>
          <cell r="B2253" t="str">
            <v>Stadt Bremen</v>
          </cell>
          <cell r="C2253" t="str">
            <v>Deutsch</v>
          </cell>
          <cell r="D2253">
            <v>47</v>
          </cell>
          <cell r="E2253">
            <v>3188.5</v>
          </cell>
          <cell r="F2253">
            <v>1</v>
          </cell>
          <cell r="G2253">
            <v>0.31362709738121392</v>
          </cell>
          <cell r="H2253">
            <v>45</v>
          </cell>
          <cell r="I2253">
            <v>0.31362709738121375</v>
          </cell>
        </row>
        <row r="2254">
          <cell r="A2254">
            <v>2001</v>
          </cell>
          <cell r="B2254" t="str">
            <v>Stadt Bremen</v>
          </cell>
          <cell r="C2254" t="str">
            <v>Deutsch</v>
          </cell>
          <cell r="D2254">
            <v>48</v>
          </cell>
          <cell r="E2254">
            <v>3142</v>
          </cell>
          <cell r="F2254">
            <v>0</v>
          </cell>
          <cell r="G2254">
            <v>0</v>
          </cell>
          <cell r="H2254">
            <v>45</v>
          </cell>
          <cell r="I2254">
            <v>0</v>
          </cell>
        </row>
        <row r="2255">
          <cell r="A2255">
            <v>2001</v>
          </cell>
          <cell r="B2255" t="str">
            <v>Stadt Bremen</v>
          </cell>
          <cell r="C2255" t="str">
            <v>Deutsch</v>
          </cell>
          <cell r="D2255">
            <v>49</v>
          </cell>
          <cell r="E2255">
            <v>3204</v>
          </cell>
          <cell r="F2255">
            <v>0</v>
          </cell>
          <cell r="G2255">
            <v>0</v>
          </cell>
          <cell r="H2255">
            <v>45</v>
          </cell>
          <cell r="I2255">
            <v>0</v>
          </cell>
        </row>
        <row r="2256">
          <cell r="E2256">
            <v>33887.5</v>
          </cell>
          <cell r="F2256">
            <v>93</v>
          </cell>
          <cell r="H2256" t="str">
            <v>45 Ergebnis</v>
          </cell>
          <cell r="I2256">
            <v>2.7443747694577647</v>
          </cell>
        </row>
        <row r="2257">
          <cell r="A2257">
            <v>2001</v>
          </cell>
          <cell r="B2257" t="str">
            <v>Stadt Bremen</v>
          </cell>
          <cell r="C2257" t="str">
            <v>Ausl.</v>
          </cell>
          <cell r="D2257">
            <v>15</v>
          </cell>
          <cell r="E2257">
            <v>433</v>
          </cell>
          <cell r="F2257">
            <v>0</v>
          </cell>
          <cell r="G2257">
            <v>0</v>
          </cell>
          <cell r="H2257">
            <v>15</v>
          </cell>
          <cell r="I2257">
            <v>0</v>
          </cell>
        </row>
        <row r="2258">
          <cell r="A2258">
            <v>2001</v>
          </cell>
          <cell r="B2258" t="str">
            <v>Stadt Bremen</v>
          </cell>
          <cell r="C2258" t="str">
            <v>Ausl.</v>
          </cell>
          <cell r="D2258">
            <v>16</v>
          </cell>
          <cell r="E2258">
            <v>420</v>
          </cell>
          <cell r="F2258">
            <v>5</v>
          </cell>
          <cell r="G2258">
            <v>11.904761904761926</v>
          </cell>
          <cell r="H2258">
            <v>15</v>
          </cell>
          <cell r="I2258">
            <v>11.904761904761905</v>
          </cell>
        </row>
        <row r="2259">
          <cell r="A2259">
            <v>2001</v>
          </cell>
          <cell r="B2259" t="str">
            <v>Stadt Bremen</v>
          </cell>
          <cell r="C2259" t="str">
            <v>Ausl.</v>
          </cell>
          <cell r="D2259">
            <v>17</v>
          </cell>
          <cell r="E2259">
            <v>426.5</v>
          </cell>
          <cell r="F2259">
            <v>8</v>
          </cell>
          <cell r="G2259">
            <v>18.75732708089097</v>
          </cell>
          <cell r="H2259">
            <v>15</v>
          </cell>
          <cell r="I2259">
            <v>18.757327080890974</v>
          </cell>
        </row>
        <row r="2260">
          <cell r="A2260">
            <v>2001</v>
          </cell>
          <cell r="B2260" t="str">
            <v>Stadt Bremen</v>
          </cell>
          <cell r="C2260" t="str">
            <v>Ausl.</v>
          </cell>
          <cell r="D2260">
            <v>18</v>
          </cell>
          <cell r="E2260">
            <v>449.5</v>
          </cell>
          <cell r="F2260">
            <v>15</v>
          </cell>
          <cell r="G2260">
            <v>33.370411568408777</v>
          </cell>
          <cell r="H2260">
            <v>15</v>
          </cell>
          <cell r="I2260">
            <v>33.370411568409338</v>
          </cell>
        </row>
        <row r="2261">
          <cell r="A2261">
            <v>2001</v>
          </cell>
          <cell r="B2261" t="str">
            <v>Stadt Bremen</v>
          </cell>
          <cell r="C2261" t="str">
            <v>Ausl.</v>
          </cell>
          <cell r="D2261">
            <v>19</v>
          </cell>
          <cell r="E2261">
            <v>481</v>
          </cell>
          <cell r="F2261">
            <v>31</v>
          </cell>
          <cell r="G2261">
            <v>64.449064449064167</v>
          </cell>
          <cell r="H2261">
            <v>15</v>
          </cell>
          <cell r="I2261">
            <v>64.449064449064451</v>
          </cell>
        </row>
        <row r="2262">
          <cell r="E2262">
            <v>2210</v>
          </cell>
          <cell r="F2262">
            <v>59</v>
          </cell>
          <cell r="H2262" t="str">
            <v>15 Ergebnis</v>
          </cell>
          <cell r="I2262">
            <v>26.696832579185521</v>
          </cell>
        </row>
        <row r="2263">
          <cell r="A2263">
            <v>2001</v>
          </cell>
          <cell r="B2263" t="str">
            <v>Stadt Bremen</v>
          </cell>
          <cell r="C2263" t="str">
            <v>Ausl.</v>
          </cell>
          <cell r="D2263">
            <v>20</v>
          </cell>
          <cell r="E2263">
            <v>545.5</v>
          </cell>
          <cell r="F2263">
            <v>53</v>
          </cell>
          <cell r="G2263">
            <v>97.158570119157147</v>
          </cell>
          <cell r="H2263">
            <v>20</v>
          </cell>
          <cell r="I2263">
            <v>97.158570119156735</v>
          </cell>
        </row>
        <row r="2264">
          <cell r="A2264">
            <v>2001</v>
          </cell>
          <cell r="B2264" t="str">
            <v>Stadt Bremen</v>
          </cell>
          <cell r="C2264" t="str">
            <v>Ausl.</v>
          </cell>
          <cell r="D2264">
            <v>21</v>
          </cell>
          <cell r="E2264">
            <v>603.5</v>
          </cell>
          <cell r="F2264">
            <v>64</v>
          </cell>
          <cell r="G2264">
            <v>106.04805302402683</v>
          </cell>
          <cell r="H2264">
            <v>20</v>
          </cell>
          <cell r="I2264">
            <v>106.04805302402652</v>
          </cell>
        </row>
        <row r="2265">
          <cell r="A2265">
            <v>2001</v>
          </cell>
          <cell r="B2265" t="str">
            <v>Stadt Bremen</v>
          </cell>
          <cell r="C2265" t="str">
            <v>Ausl.</v>
          </cell>
          <cell r="D2265">
            <v>22</v>
          </cell>
          <cell r="E2265">
            <v>647</v>
          </cell>
          <cell r="F2265">
            <v>78</v>
          </cell>
          <cell r="G2265">
            <v>120.55641421947416</v>
          </cell>
          <cell r="H2265">
            <v>20</v>
          </cell>
          <cell r="I2265">
            <v>120.5564142194745</v>
          </cell>
        </row>
        <row r="2266">
          <cell r="A2266">
            <v>2001</v>
          </cell>
          <cell r="B2266" t="str">
            <v>Stadt Bremen</v>
          </cell>
          <cell r="C2266" t="str">
            <v>Ausl.</v>
          </cell>
          <cell r="D2266">
            <v>23</v>
          </cell>
          <cell r="E2266">
            <v>700.5</v>
          </cell>
          <cell r="F2266">
            <v>76</v>
          </cell>
          <cell r="G2266">
            <v>108.49393290506782</v>
          </cell>
          <cell r="H2266">
            <v>20</v>
          </cell>
          <cell r="I2266">
            <v>108.49393290506781</v>
          </cell>
        </row>
        <row r="2267">
          <cell r="A2267">
            <v>2001</v>
          </cell>
          <cell r="B2267" t="str">
            <v>Stadt Bremen</v>
          </cell>
          <cell r="C2267" t="str">
            <v>Ausl.</v>
          </cell>
          <cell r="D2267">
            <v>24</v>
          </cell>
          <cell r="E2267">
            <v>755.5</v>
          </cell>
          <cell r="F2267">
            <v>78</v>
          </cell>
          <cell r="G2267">
            <v>103.24288550628715</v>
          </cell>
          <cell r="H2267">
            <v>20</v>
          </cell>
          <cell r="I2267">
            <v>103.24288550628724</v>
          </cell>
        </row>
        <row r="2268">
          <cell r="E2268">
            <v>3252</v>
          </cell>
          <cell r="F2268">
            <v>349</v>
          </cell>
          <cell r="H2268" t="str">
            <v>20 Ergebnis</v>
          </cell>
          <cell r="I2268">
            <v>107.31857318573185</v>
          </cell>
        </row>
        <row r="2269">
          <cell r="A2269">
            <v>2001</v>
          </cell>
          <cell r="B2269" t="str">
            <v>Stadt Bremen</v>
          </cell>
          <cell r="C2269" t="str">
            <v>Ausl.</v>
          </cell>
          <cell r="D2269">
            <v>25</v>
          </cell>
          <cell r="E2269">
            <v>793</v>
          </cell>
          <cell r="F2269">
            <v>74</v>
          </cell>
          <cell r="G2269">
            <v>93.316519546028047</v>
          </cell>
          <cell r="H2269">
            <v>25</v>
          </cell>
          <cell r="I2269">
            <v>93.316519546027749</v>
          </cell>
        </row>
        <row r="2270">
          <cell r="A2270">
            <v>2001</v>
          </cell>
          <cell r="B2270" t="str">
            <v>Stadt Bremen</v>
          </cell>
          <cell r="C2270" t="str">
            <v>Ausl.</v>
          </cell>
          <cell r="D2270">
            <v>26</v>
          </cell>
          <cell r="E2270">
            <v>764.5</v>
          </cell>
          <cell r="F2270">
            <v>92</v>
          </cell>
          <cell r="G2270">
            <v>120.34009156311386</v>
          </cell>
          <cell r="H2270">
            <v>25</v>
          </cell>
          <cell r="I2270">
            <v>120.34009156311316</v>
          </cell>
        </row>
        <row r="2271">
          <cell r="A2271">
            <v>2001</v>
          </cell>
          <cell r="B2271" t="str">
            <v>Stadt Bremen</v>
          </cell>
          <cell r="C2271" t="str">
            <v>Ausl.</v>
          </cell>
          <cell r="D2271">
            <v>27</v>
          </cell>
          <cell r="E2271">
            <v>738.5</v>
          </cell>
          <cell r="F2271">
            <v>70</v>
          </cell>
          <cell r="G2271">
            <v>94.786729857820461</v>
          </cell>
          <cell r="H2271">
            <v>25</v>
          </cell>
          <cell r="I2271">
            <v>94.786729857819907</v>
          </cell>
        </row>
        <row r="2272">
          <cell r="A2272">
            <v>2001</v>
          </cell>
          <cell r="B2272" t="str">
            <v>Stadt Bremen</v>
          </cell>
          <cell r="C2272" t="str">
            <v>Ausl.</v>
          </cell>
          <cell r="D2272">
            <v>28</v>
          </cell>
          <cell r="E2272">
            <v>793</v>
          </cell>
          <cell r="F2272">
            <v>85</v>
          </cell>
          <cell r="G2272">
            <v>107.18789407313976</v>
          </cell>
          <cell r="H2272">
            <v>25</v>
          </cell>
          <cell r="I2272">
            <v>107.18789407313997</v>
          </cell>
        </row>
        <row r="2273">
          <cell r="A2273">
            <v>2001</v>
          </cell>
          <cell r="B2273" t="str">
            <v>Stadt Bremen</v>
          </cell>
          <cell r="C2273" t="str">
            <v>Ausl.</v>
          </cell>
          <cell r="D2273">
            <v>29</v>
          </cell>
          <cell r="E2273">
            <v>807.5</v>
          </cell>
          <cell r="F2273">
            <v>66</v>
          </cell>
          <cell r="G2273">
            <v>81.733746130030482</v>
          </cell>
          <cell r="H2273">
            <v>25</v>
          </cell>
          <cell r="I2273">
            <v>81.733746130030966</v>
          </cell>
        </row>
        <row r="2274">
          <cell r="E2274">
            <v>3896.5</v>
          </cell>
          <cell r="F2274">
            <v>387</v>
          </cell>
          <cell r="H2274" t="str">
            <v>25 Ergebnis</v>
          </cell>
          <cell r="I2274">
            <v>99.319902476581547</v>
          </cell>
        </row>
        <row r="2275">
          <cell r="A2275">
            <v>2001</v>
          </cell>
          <cell r="B2275" t="str">
            <v>Stadt Bremen</v>
          </cell>
          <cell r="C2275" t="str">
            <v>Ausl.</v>
          </cell>
          <cell r="D2275">
            <v>30</v>
          </cell>
          <cell r="E2275">
            <v>768</v>
          </cell>
          <cell r="F2275">
            <v>71</v>
          </cell>
          <cell r="G2275">
            <v>92.447916666666671</v>
          </cell>
          <cell r="H2275">
            <v>30</v>
          </cell>
          <cell r="I2275">
            <v>92.447916666666657</v>
          </cell>
        </row>
        <row r="2276">
          <cell r="A2276">
            <v>2001</v>
          </cell>
          <cell r="B2276" t="str">
            <v>Stadt Bremen</v>
          </cell>
          <cell r="C2276" t="str">
            <v>Ausl.</v>
          </cell>
          <cell r="D2276">
            <v>31</v>
          </cell>
          <cell r="E2276">
            <v>728.5</v>
          </cell>
          <cell r="F2276">
            <v>64</v>
          </cell>
          <cell r="G2276">
            <v>87.851750171585124</v>
          </cell>
          <cell r="H2276">
            <v>30</v>
          </cell>
          <cell r="I2276">
            <v>87.851750171585451</v>
          </cell>
        </row>
        <row r="2277">
          <cell r="A2277">
            <v>2001</v>
          </cell>
          <cell r="B2277" t="str">
            <v>Stadt Bremen</v>
          </cell>
          <cell r="C2277" t="str">
            <v>Ausl.</v>
          </cell>
          <cell r="D2277">
            <v>32</v>
          </cell>
          <cell r="E2277">
            <v>682</v>
          </cell>
          <cell r="F2277">
            <v>52</v>
          </cell>
          <cell r="G2277">
            <v>76.246334310850486</v>
          </cell>
          <cell r="H2277">
            <v>30</v>
          </cell>
          <cell r="I2277">
            <v>76.246334310850443</v>
          </cell>
        </row>
        <row r="2278">
          <cell r="A2278">
            <v>2001</v>
          </cell>
          <cell r="B2278" t="str">
            <v>Stadt Bremen</v>
          </cell>
          <cell r="C2278" t="str">
            <v>Ausl.</v>
          </cell>
          <cell r="D2278">
            <v>33</v>
          </cell>
          <cell r="E2278">
            <v>595</v>
          </cell>
          <cell r="F2278">
            <v>47</v>
          </cell>
          <cell r="G2278">
            <v>78.991596638655693</v>
          </cell>
          <cell r="H2278">
            <v>30</v>
          </cell>
          <cell r="I2278">
            <v>78.991596638655466</v>
          </cell>
        </row>
        <row r="2279">
          <cell r="A2279">
            <v>2001</v>
          </cell>
          <cell r="B2279" t="str">
            <v>Stadt Bremen</v>
          </cell>
          <cell r="C2279" t="str">
            <v>Ausl.</v>
          </cell>
          <cell r="D2279">
            <v>34</v>
          </cell>
          <cell r="E2279">
            <v>582.5</v>
          </cell>
          <cell r="F2279">
            <v>40</v>
          </cell>
          <cell r="G2279">
            <v>68.669527896995888</v>
          </cell>
          <cell r="H2279">
            <v>30</v>
          </cell>
          <cell r="I2279">
            <v>68.669527896995703</v>
          </cell>
        </row>
        <row r="2280">
          <cell r="E2280">
            <v>3356</v>
          </cell>
          <cell r="F2280">
            <v>274</v>
          </cell>
          <cell r="H2280" t="str">
            <v>30 Ergebnis</v>
          </cell>
          <cell r="I2280">
            <v>81.644815256257445</v>
          </cell>
        </row>
        <row r="2281">
          <cell r="A2281">
            <v>2001</v>
          </cell>
          <cell r="B2281" t="str">
            <v>Stadt Bremen</v>
          </cell>
          <cell r="C2281" t="str">
            <v>Ausl.</v>
          </cell>
          <cell r="D2281">
            <v>35</v>
          </cell>
          <cell r="E2281">
            <v>628.5</v>
          </cell>
          <cell r="F2281">
            <v>38</v>
          </cell>
          <cell r="G2281">
            <v>60.461416070007623</v>
          </cell>
          <cell r="H2281">
            <v>35</v>
          </cell>
          <cell r="I2281">
            <v>60.461416070007957</v>
          </cell>
        </row>
        <row r="2282">
          <cell r="A2282">
            <v>2001</v>
          </cell>
          <cell r="B2282" t="str">
            <v>Stadt Bremen</v>
          </cell>
          <cell r="C2282" t="str">
            <v>Ausl.</v>
          </cell>
          <cell r="D2282">
            <v>36</v>
          </cell>
          <cell r="E2282">
            <v>597</v>
          </cell>
          <cell r="F2282">
            <v>28</v>
          </cell>
          <cell r="G2282">
            <v>46.901172529312603</v>
          </cell>
          <cell r="H2282">
            <v>35</v>
          </cell>
          <cell r="I2282">
            <v>46.901172529313236</v>
          </cell>
        </row>
        <row r="2283">
          <cell r="A2283">
            <v>2001</v>
          </cell>
          <cell r="B2283" t="str">
            <v>Stadt Bremen</v>
          </cell>
          <cell r="C2283" t="str">
            <v>Ausl.</v>
          </cell>
          <cell r="D2283">
            <v>37</v>
          </cell>
          <cell r="E2283">
            <v>543.5</v>
          </cell>
          <cell r="F2283">
            <v>19</v>
          </cell>
          <cell r="G2283">
            <v>34.958601655933549</v>
          </cell>
          <cell r="H2283">
            <v>35</v>
          </cell>
          <cell r="I2283">
            <v>34.958601655933762</v>
          </cell>
        </row>
        <row r="2284">
          <cell r="A2284">
            <v>2001</v>
          </cell>
          <cell r="B2284" t="str">
            <v>Stadt Bremen</v>
          </cell>
          <cell r="C2284" t="str">
            <v>Ausl.</v>
          </cell>
          <cell r="D2284">
            <v>38</v>
          </cell>
          <cell r="E2284">
            <v>524</v>
          </cell>
          <cell r="F2284">
            <v>11</v>
          </cell>
          <cell r="G2284">
            <v>20.992366412213737</v>
          </cell>
          <cell r="H2284">
            <v>35</v>
          </cell>
          <cell r="I2284">
            <v>20.992366412213741</v>
          </cell>
        </row>
        <row r="2285">
          <cell r="A2285">
            <v>2001</v>
          </cell>
          <cell r="B2285" t="str">
            <v>Stadt Bremen</v>
          </cell>
          <cell r="C2285" t="str">
            <v>Ausl.</v>
          </cell>
          <cell r="D2285">
            <v>39</v>
          </cell>
          <cell r="E2285">
            <v>468.5</v>
          </cell>
          <cell r="F2285">
            <v>11</v>
          </cell>
          <cell r="G2285">
            <v>23.47918890074704</v>
          </cell>
          <cell r="H2285">
            <v>35</v>
          </cell>
          <cell r="I2285">
            <v>23.479188900747062</v>
          </cell>
        </row>
        <row r="2286">
          <cell r="E2286">
            <v>2761.5</v>
          </cell>
          <cell r="F2286">
            <v>107</v>
          </cell>
          <cell r="H2286" t="str">
            <v>35 Ergebnis</v>
          </cell>
          <cell r="I2286">
            <v>38.747057758464599</v>
          </cell>
        </row>
        <row r="2287">
          <cell r="A2287">
            <v>2001</v>
          </cell>
          <cell r="B2287" t="str">
            <v>Stadt Bremen</v>
          </cell>
          <cell r="C2287" t="str">
            <v>Ausl.</v>
          </cell>
          <cell r="D2287">
            <v>40</v>
          </cell>
          <cell r="E2287">
            <v>444</v>
          </cell>
          <cell r="F2287">
            <v>12</v>
          </cell>
          <cell r="G2287">
            <v>27.027027027027028</v>
          </cell>
          <cell r="H2287">
            <v>45</v>
          </cell>
          <cell r="I2287">
            <v>27.027027027027028</v>
          </cell>
        </row>
        <row r="2288">
          <cell r="A2288">
            <v>2001</v>
          </cell>
          <cell r="B2288" t="str">
            <v>Stadt Bremen</v>
          </cell>
          <cell r="C2288" t="str">
            <v>Ausl.</v>
          </cell>
          <cell r="D2288">
            <v>41</v>
          </cell>
          <cell r="E2288">
            <v>445.5</v>
          </cell>
          <cell r="F2288">
            <v>7</v>
          </cell>
          <cell r="G2288">
            <v>15.712682379349031</v>
          </cell>
          <cell r="H2288">
            <v>45</v>
          </cell>
          <cell r="I2288">
            <v>15.712682379349046</v>
          </cell>
        </row>
        <row r="2289">
          <cell r="A2289">
            <v>2001</v>
          </cell>
          <cell r="B2289" t="str">
            <v>Stadt Bremen</v>
          </cell>
          <cell r="C2289" t="str">
            <v>Ausl.</v>
          </cell>
          <cell r="D2289">
            <v>42</v>
          </cell>
          <cell r="E2289">
            <v>435</v>
          </cell>
          <cell r="F2289">
            <v>4</v>
          </cell>
          <cell r="G2289">
            <v>9.1954022988505812</v>
          </cell>
          <cell r="H2289">
            <v>45</v>
          </cell>
          <cell r="I2289">
            <v>9.1954022988505741</v>
          </cell>
        </row>
        <row r="2290">
          <cell r="A2290">
            <v>2001</v>
          </cell>
          <cell r="B2290" t="str">
            <v>Stadt Bremen</v>
          </cell>
          <cell r="C2290" t="str">
            <v>Ausl.</v>
          </cell>
          <cell r="D2290">
            <v>43</v>
          </cell>
          <cell r="E2290">
            <v>391.5</v>
          </cell>
          <cell r="F2290">
            <v>3</v>
          </cell>
          <cell r="G2290">
            <v>7.6628352490421685</v>
          </cell>
          <cell r="H2290">
            <v>45</v>
          </cell>
          <cell r="I2290">
            <v>7.6628352490421463</v>
          </cell>
        </row>
        <row r="2291">
          <cell r="A2291">
            <v>2001</v>
          </cell>
          <cell r="B2291" t="str">
            <v>Stadt Bremen</v>
          </cell>
          <cell r="C2291" t="str">
            <v>Ausl.</v>
          </cell>
          <cell r="D2291">
            <v>44</v>
          </cell>
          <cell r="E2291">
            <v>396</v>
          </cell>
          <cell r="F2291">
            <v>5</v>
          </cell>
          <cell r="G2291">
            <v>12.626262626262612</v>
          </cell>
          <cell r="H2291">
            <v>45</v>
          </cell>
          <cell r="I2291">
            <v>12.626262626262626</v>
          </cell>
        </row>
        <row r="2292">
          <cell r="A2292">
            <v>2001</v>
          </cell>
          <cell r="B2292" t="str">
            <v>Stadt Bremen</v>
          </cell>
          <cell r="C2292" t="str">
            <v>Ausl.</v>
          </cell>
          <cell r="D2292">
            <v>45</v>
          </cell>
          <cell r="E2292">
            <v>438.5</v>
          </cell>
          <cell r="F2292">
            <v>2</v>
          </cell>
          <cell r="G2292">
            <v>4.561003420752578</v>
          </cell>
          <cell r="H2292">
            <v>45</v>
          </cell>
          <cell r="I2292">
            <v>4.5610034207525656</v>
          </cell>
        </row>
        <row r="2293">
          <cell r="A2293">
            <v>2001</v>
          </cell>
          <cell r="B2293" t="str">
            <v>Stadt Bremen</v>
          </cell>
          <cell r="C2293" t="str">
            <v>Ausl.</v>
          </cell>
          <cell r="D2293">
            <v>46</v>
          </cell>
          <cell r="E2293">
            <v>403.5</v>
          </cell>
          <cell r="F2293">
            <v>3</v>
          </cell>
          <cell r="G2293">
            <v>7.4349442379182031</v>
          </cell>
          <cell r="H2293">
            <v>45</v>
          </cell>
          <cell r="I2293">
            <v>7.4349442379182147</v>
          </cell>
        </row>
        <row r="2294">
          <cell r="A2294">
            <v>2001</v>
          </cell>
          <cell r="B2294" t="str">
            <v>Stadt Bremen</v>
          </cell>
          <cell r="C2294" t="str">
            <v>Ausl.</v>
          </cell>
          <cell r="D2294">
            <v>47</v>
          </cell>
          <cell r="E2294">
            <v>391.5</v>
          </cell>
          <cell r="F2294">
            <v>1</v>
          </cell>
          <cell r="G2294">
            <v>2.5542784163474064</v>
          </cell>
          <cell r="H2294">
            <v>45</v>
          </cell>
          <cell r="I2294">
            <v>2.554278416347382</v>
          </cell>
        </row>
        <row r="2295">
          <cell r="A2295">
            <v>2001</v>
          </cell>
          <cell r="B2295" t="str">
            <v>Stadt Bremen</v>
          </cell>
          <cell r="C2295" t="str">
            <v>Ausl.</v>
          </cell>
          <cell r="D2295">
            <v>48</v>
          </cell>
          <cell r="E2295">
            <v>396.5</v>
          </cell>
          <cell r="F2295">
            <v>0</v>
          </cell>
          <cell r="G2295">
            <v>0</v>
          </cell>
          <cell r="H2295">
            <v>45</v>
          </cell>
          <cell r="I2295">
            <v>0</v>
          </cell>
        </row>
        <row r="2296">
          <cell r="A2296">
            <v>2001</v>
          </cell>
          <cell r="B2296" t="str">
            <v>Stadt Bremen</v>
          </cell>
          <cell r="C2296" t="str">
            <v>Ausl.</v>
          </cell>
          <cell r="D2296">
            <v>49</v>
          </cell>
          <cell r="E2296">
            <v>365</v>
          </cell>
          <cell r="F2296">
            <v>0</v>
          </cell>
          <cell r="G2296">
            <v>0</v>
          </cell>
          <cell r="H2296">
            <v>45</v>
          </cell>
          <cell r="I2296">
            <v>0</v>
          </cell>
        </row>
        <row r="2297">
          <cell r="E2297">
            <v>4107</v>
          </cell>
          <cell r="F2297">
            <v>37</v>
          </cell>
          <cell r="H2297" t="str">
            <v>45 Ergebnis</v>
          </cell>
          <cell r="I2297">
            <v>9.0090090090090094</v>
          </cell>
        </row>
        <row r="2298">
          <cell r="A2298">
            <v>2001</v>
          </cell>
          <cell r="B2298" t="str">
            <v>Stadt Bremen</v>
          </cell>
          <cell r="C2298" t="str">
            <v>insgesamt</v>
          </cell>
          <cell r="D2298">
            <v>15</v>
          </cell>
          <cell r="E2298">
            <v>2346.5</v>
          </cell>
          <cell r="F2298">
            <v>7</v>
          </cell>
          <cell r="G2298">
            <v>2.9831664180694508</v>
          </cell>
          <cell r="H2298">
            <v>15</v>
          </cell>
          <cell r="I2298">
            <v>2.983166418069465</v>
          </cell>
        </row>
        <row r="2299">
          <cell r="A2299">
            <v>2001</v>
          </cell>
          <cell r="B2299" t="str">
            <v>Stadt Bremen</v>
          </cell>
          <cell r="C2299" t="str">
            <v>insgesamt</v>
          </cell>
          <cell r="D2299">
            <v>16</v>
          </cell>
          <cell r="E2299">
            <v>2321</v>
          </cell>
          <cell r="F2299">
            <v>16</v>
          </cell>
          <cell r="G2299">
            <v>6.8935803532959916</v>
          </cell>
          <cell r="H2299">
            <v>15</v>
          </cell>
          <cell r="I2299">
            <v>6.8935803532959934</v>
          </cell>
        </row>
        <row r="2300">
          <cell r="A2300">
            <v>2001</v>
          </cell>
          <cell r="B2300" t="str">
            <v>Stadt Bremen</v>
          </cell>
          <cell r="C2300" t="str">
            <v>insgesamt</v>
          </cell>
          <cell r="D2300">
            <v>17</v>
          </cell>
          <cell r="E2300">
            <v>2460.5</v>
          </cell>
          <cell r="F2300">
            <v>28</v>
          </cell>
          <cell r="G2300">
            <v>11.379800853485088</v>
          </cell>
          <cell r="H2300">
            <v>15</v>
          </cell>
          <cell r="I2300">
            <v>11.379800853485063</v>
          </cell>
        </row>
        <row r="2301">
          <cell r="A2301">
            <v>2001</v>
          </cell>
          <cell r="B2301" t="str">
            <v>Stadt Bremen</v>
          </cell>
          <cell r="C2301" t="str">
            <v>insgesamt</v>
          </cell>
          <cell r="D2301">
            <v>18</v>
          </cell>
          <cell r="E2301">
            <v>2673</v>
          </cell>
          <cell r="F2301">
            <v>61</v>
          </cell>
          <cell r="G2301">
            <v>22.820800598578366</v>
          </cell>
          <cell r="H2301">
            <v>15</v>
          </cell>
          <cell r="I2301">
            <v>22.820800598578376</v>
          </cell>
        </row>
        <row r="2302">
          <cell r="A2302">
            <v>2001</v>
          </cell>
          <cell r="B2302" t="str">
            <v>Stadt Bremen</v>
          </cell>
          <cell r="C2302" t="str">
            <v>insgesamt</v>
          </cell>
          <cell r="D2302">
            <v>19</v>
          </cell>
          <cell r="E2302">
            <v>2864.5</v>
          </cell>
          <cell r="F2302">
            <v>106</v>
          </cell>
          <cell r="G2302">
            <v>37.004712864374333</v>
          </cell>
          <cell r="H2302">
            <v>15</v>
          </cell>
          <cell r="I2302">
            <v>37.004712864374241</v>
          </cell>
        </row>
        <row r="2303">
          <cell r="E2303">
            <v>12665.5</v>
          </cell>
          <cell r="F2303">
            <v>218</v>
          </cell>
          <cell r="H2303" t="str">
            <v>15 Ergebnis</v>
          </cell>
          <cell r="I2303">
            <v>17.21211164186175</v>
          </cell>
        </row>
        <row r="2304">
          <cell r="A2304">
            <v>2001</v>
          </cell>
          <cell r="B2304" t="str">
            <v>Stadt Bremen</v>
          </cell>
          <cell r="C2304" t="str">
            <v>insgesamt</v>
          </cell>
          <cell r="D2304">
            <v>20</v>
          </cell>
          <cell r="E2304">
            <v>3022.5</v>
          </cell>
          <cell r="F2304">
            <v>142</v>
          </cell>
          <cell r="G2304">
            <v>46.980976013234262</v>
          </cell>
          <cell r="H2304">
            <v>20</v>
          </cell>
          <cell r="I2304">
            <v>46.980976013234077</v>
          </cell>
        </row>
        <row r="2305">
          <cell r="A2305">
            <v>2001</v>
          </cell>
          <cell r="B2305" t="str">
            <v>Stadt Bremen</v>
          </cell>
          <cell r="C2305" t="str">
            <v>insgesamt</v>
          </cell>
          <cell r="D2305">
            <v>21</v>
          </cell>
          <cell r="E2305">
            <v>3121.5</v>
          </cell>
          <cell r="F2305">
            <v>167</v>
          </cell>
          <cell r="G2305">
            <v>53.499919910300257</v>
          </cell>
          <cell r="H2305">
            <v>20</v>
          </cell>
          <cell r="I2305">
            <v>53.499919910299539</v>
          </cell>
        </row>
        <row r="2306">
          <cell r="A2306">
            <v>2001</v>
          </cell>
          <cell r="B2306" t="str">
            <v>Stadt Bremen</v>
          </cell>
          <cell r="C2306" t="str">
            <v>insgesamt</v>
          </cell>
          <cell r="D2306">
            <v>22</v>
          </cell>
          <cell r="E2306">
            <v>3161.5</v>
          </cell>
          <cell r="F2306">
            <v>179</v>
          </cell>
          <cell r="G2306">
            <v>56.618693658073461</v>
          </cell>
          <cell r="H2306">
            <v>20</v>
          </cell>
          <cell r="I2306">
            <v>56.618693658073703</v>
          </cell>
        </row>
        <row r="2307">
          <cell r="A2307">
            <v>2001</v>
          </cell>
          <cell r="B2307" t="str">
            <v>Stadt Bremen</v>
          </cell>
          <cell r="C2307" t="str">
            <v>insgesamt</v>
          </cell>
          <cell r="D2307">
            <v>23</v>
          </cell>
          <cell r="E2307">
            <v>3218</v>
          </cell>
          <cell r="F2307">
            <v>208</v>
          </cell>
          <cell r="G2307">
            <v>64.636420136730678</v>
          </cell>
          <cell r="H2307">
            <v>20</v>
          </cell>
          <cell r="I2307">
            <v>64.636420136730891</v>
          </cell>
        </row>
        <row r="2308">
          <cell r="A2308">
            <v>2001</v>
          </cell>
          <cell r="B2308" t="str">
            <v>Stadt Bremen</v>
          </cell>
          <cell r="C2308" t="str">
            <v>insgesamt</v>
          </cell>
          <cell r="D2308">
            <v>24</v>
          </cell>
          <cell r="E2308">
            <v>3274</v>
          </cell>
          <cell r="F2308">
            <v>213</v>
          </cell>
          <cell r="G2308">
            <v>65.05803298717116</v>
          </cell>
          <cell r="H2308">
            <v>20</v>
          </cell>
          <cell r="I2308">
            <v>65.058032987171657</v>
          </cell>
        </row>
        <row r="2309">
          <cell r="E2309">
            <v>15797.5</v>
          </cell>
          <cell r="F2309">
            <v>909</v>
          </cell>
          <cell r="H2309" t="str">
            <v>20 Ergebnis</v>
          </cell>
          <cell r="I2309">
            <v>57.540750118689658</v>
          </cell>
        </row>
        <row r="2310">
          <cell r="A2310">
            <v>2001</v>
          </cell>
          <cell r="B2310" t="str">
            <v>Stadt Bremen</v>
          </cell>
          <cell r="C2310" t="str">
            <v>insgesamt</v>
          </cell>
          <cell r="D2310">
            <v>25</v>
          </cell>
          <cell r="E2310">
            <v>3318</v>
          </cell>
          <cell r="F2310">
            <v>223</v>
          </cell>
          <cell r="G2310">
            <v>67.209162145871062</v>
          </cell>
          <cell r="H2310">
            <v>25</v>
          </cell>
          <cell r="I2310">
            <v>67.209162145871005</v>
          </cell>
        </row>
        <row r="2311">
          <cell r="A2311">
            <v>2001</v>
          </cell>
          <cell r="B2311" t="str">
            <v>Stadt Bremen</v>
          </cell>
          <cell r="C2311" t="str">
            <v>insgesamt</v>
          </cell>
          <cell r="D2311">
            <v>26</v>
          </cell>
          <cell r="E2311">
            <v>3288</v>
          </cell>
          <cell r="F2311">
            <v>253</v>
          </cell>
          <cell r="G2311">
            <v>76.94647201946502</v>
          </cell>
          <cell r="H2311">
            <v>25</v>
          </cell>
          <cell r="I2311">
            <v>76.946472019464721</v>
          </cell>
        </row>
        <row r="2312">
          <cell r="A2312">
            <v>2001</v>
          </cell>
          <cell r="B2312" t="str">
            <v>Stadt Bremen</v>
          </cell>
          <cell r="C2312" t="str">
            <v>insgesamt</v>
          </cell>
          <cell r="D2312">
            <v>27</v>
          </cell>
          <cell r="E2312">
            <v>3354</v>
          </cell>
          <cell r="F2312">
            <v>214</v>
          </cell>
          <cell r="G2312">
            <v>63.804412641621703</v>
          </cell>
          <cell r="H2312">
            <v>25</v>
          </cell>
          <cell r="I2312">
            <v>63.804412641621944</v>
          </cell>
        </row>
        <row r="2313">
          <cell r="A2313">
            <v>2001</v>
          </cell>
          <cell r="B2313" t="str">
            <v>Stadt Bremen</v>
          </cell>
          <cell r="C2313" t="str">
            <v>insgesamt</v>
          </cell>
          <cell r="D2313">
            <v>28</v>
          </cell>
          <cell r="E2313">
            <v>3575.5</v>
          </cell>
          <cell r="F2313">
            <v>262</v>
          </cell>
          <cell r="G2313">
            <v>73.276464830092976</v>
          </cell>
          <cell r="H2313">
            <v>25</v>
          </cell>
          <cell r="I2313">
            <v>73.276464830093687</v>
          </cell>
        </row>
        <row r="2314">
          <cell r="A2314">
            <v>2001</v>
          </cell>
          <cell r="B2314" t="str">
            <v>Stadt Bremen</v>
          </cell>
          <cell r="C2314" t="str">
            <v>insgesamt</v>
          </cell>
          <cell r="D2314">
            <v>29</v>
          </cell>
          <cell r="E2314">
            <v>3827</v>
          </cell>
          <cell r="F2314">
            <v>269</v>
          </cell>
          <cell r="G2314">
            <v>70.2900444212178</v>
          </cell>
          <cell r="H2314">
            <v>25</v>
          </cell>
          <cell r="I2314">
            <v>70.290044421217672</v>
          </cell>
        </row>
        <row r="2315">
          <cell r="E2315">
            <v>17362.5</v>
          </cell>
          <cell r="F2315">
            <v>1221</v>
          </cell>
          <cell r="H2315" t="str">
            <v>25 Ergebnis</v>
          </cell>
          <cell r="I2315">
            <v>70.323974082073434</v>
          </cell>
        </row>
        <row r="2316">
          <cell r="A2316">
            <v>2001</v>
          </cell>
          <cell r="B2316" t="str">
            <v>Stadt Bremen</v>
          </cell>
          <cell r="C2316" t="str">
            <v>insgesamt</v>
          </cell>
          <cell r="D2316">
            <v>30</v>
          </cell>
          <cell r="E2316">
            <v>3919</v>
          </cell>
          <cell r="F2316">
            <v>305</v>
          </cell>
          <cell r="G2316">
            <v>77.825976014288983</v>
          </cell>
          <cell r="H2316">
            <v>30</v>
          </cell>
          <cell r="I2316">
            <v>77.825976014289367</v>
          </cell>
        </row>
        <row r="2317">
          <cell r="A2317">
            <v>2001</v>
          </cell>
          <cell r="B2317" t="str">
            <v>Stadt Bremen</v>
          </cell>
          <cell r="C2317" t="str">
            <v>insgesamt</v>
          </cell>
          <cell r="D2317">
            <v>31</v>
          </cell>
          <cell r="E2317">
            <v>4126.5</v>
          </cell>
          <cell r="F2317">
            <v>300</v>
          </cell>
          <cell r="G2317">
            <v>72.700836059614389</v>
          </cell>
          <cell r="H2317">
            <v>30</v>
          </cell>
          <cell r="I2317">
            <v>72.700836059614687</v>
          </cell>
        </row>
        <row r="2318">
          <cell r="A2318">
            <v>2001</v>
          </cell>
          <cell r="B2318" t="str">
            <v>Stadt Bremen</v>
          </cell>
          <cell r="C2318" t="str">
            <v>insgesamt</v>
          </cell>
          <cell r="D2318">
            <v>32</v>
          </cell>
          <cell r="E2318">
            <v>4407</v>
          </cell>
          <cell r="F2318">
            <v>323</v>
          </cell>
          <cell r="G2318">
            <v>73.292489221693344</v>
          </cell>
          <cell r="H2318">
            <v>30</v>
          </cell>
          <cell r="I2318">
            <v>73.292489221692762</v>
          </cell>
        </row>
        <row r="2319">
          <cell r="A2319">
            <v>2001</v>
          </cell>
          <cell r="B2319" t="str">
            <v>Stadt Bremen</v>
          </cell>
          <cell r="C2319" t="str">
            <v>insgesamt</v>
          </cell>
          <cell r="D2319">
            <v>33</v>
          </cell>
          <cell r="E2319">
            <v>4457</v>
          </cell>
          <cell r="F2319">
            <v>286</v>
          </cell>
          <cell r="G2319">
            <v>64.168723356517305</v>
          </cell>
          <cell r="H2319">
            <v>30</v>
          </cell>
          <cell r="I2319">
            <v>64.16872335651783</v>
          </cell>
        </row>
        <row r="2320">
          <cell r="A2320">
            <v>2001</v>
          </cell>
          <cell r="B2320" t="str">
            <v>Stadt Bremen</v>
          </cell>
          <cell r="C2320" t="str">
            <v>insgesamt</v>
          </cell>
          <cell r="D2320">
            <v>34</v>
          </cell>
          <cell r="E2320">
            <v>4419.5</v>
          </cell>
          <cell r="F2320">
            <v>279</v>
          </cell>
          <cell r="G2320">
            <v>63.129313270731593</v>
          </cell>
          <cell r="H2320">
            <v>30</v>
          </cell>
          <cell r="I2320">
            <v>63.129313270731984</v>
          </cell>
        </row>
        <row r="2321">
          <cell r="E2321">
            <v>21329</v>
          </cell>
          <cell r="F2321">
            <v>1493</v>
          </cell>
          <cell r="H2321" t="str">
            <v>30 Ergebnis</v>
          </cell>
          <cell r="I2321">
            <v>69.998593464297443</v>
          </cell>
        </row>
        <row r="2322">
          <cell r="A2322">
            <v>2001</v>
          </cell>
          <cell r="B2322" t="str">
            <v>Stadt Bremen</v>
          </cell>
          <cell r="C2322" t="str">
            <v>insgesamt</v>
          </cell>
          <cell r="D2322">
            <v>35</v>
          </cell>
          <cell r="E2322">
            <v>4489.5</v>
          </cell>
          <cell r="F2322">
            <v>243</v>
          </cell>
          <cell r="G2322">
            <v>54.126294687604023</v>
          </cell>
          <cell r="H2322">
            <v>35</v>
          </cell>
          <cell r="I2322">
            <v>54.126294687604414</v>
          </cell>
        </row>
        <row r="2323">
          <cell r="A2323">
            <v>2001</v>
          </cell>
          <cell r="B2323" t="str">
            <v>Stadt Bremen</v>
          </cell>
          <cell r="C2323" t="str">
            <v>insgesamt</v>
          </cell>
          <cell r="D2323">
            <v>36</v>
          </cell>
          <cell r="E2323">
            <v>4398.5</v>
          </cell>
          <cell r="F2323">
            <v>198</v>
          </cell>
          <cell r="G2323">
            <v>45.015346140730074</v>
          </cell>
          <cell r="H2323">
            <v>35</v>
          </cell>
          <cell r="I2323">
            <v>45.01534614072979</v>
          </cell>
        </row>
        <row r="2324">
          <cell r="A2324">
            <v>2001</v>
          </cell>
          <cell r="B2324" t="str">
            <v>Stadt Bremen</v>
          </cell>
          <cell r="C2324" t="str">
            <v>insgesamt</v>
          </cell>
          <cell r="D2324">
            <v>37</v>
          </cell>
          <cell r="E2324">
            <v>4268</v>
          </cell>
          <cell r="F2324">
            <v>129</v>
          </cell>
          <cell r="G2324">
            <v>30.224929709466544</v>
          </cell>
          <cell r="H2324">
            <v>35</v>
          </cell>
          <cell r="I2324">
            <v>30.224929709465794</v>
          </cell>
        </row>
        <row r="2325">
          <cell r="A2325">
            <v>2001</v>
          </cell>
          <cell r="B2325" t="str">
            <v>Stadt Bremen</v>
          </cell>
          <cell r="C2325" t="str">
            <v>insgesamt</v>
          </cell>
          <cell r="D2325">
            <v>38</v>
          </cell>
          <cell r="E2325">
            <v>4273</v>
          </cell>
          <cell r="F2325">
            <v>120</v>
          </cell>
          <cell r="G2325">
            <v>28.083313831032058</v>
          </cell>
          <cell r="H2325">
            <v>35</v>
          </cell>
          <cell r="I2325">
            <v>28.083313831032061</v>
          </cell>
        </row>
        <row r="2326">
          <cell r="A2326">
            <v>2001</v>
          </cell>
          <cell r="B2326" t="str">
            <v>Stadt Bremen</v>
          </cell>
          <cell r="C2326" t="str">
            <v>insgesamt</v>
          </cell>
          <cell r="D2326">
            <v>39</v>
          </cell>
          <cell r="E2326">
            <v>4189</v>
          </cell>
          <cell r="F2326">
            <v>89</v>
          </cell>
          <cell r="G2326">
            <v>21.246120792551899</v>
          </cell>
          <cell r="H2326">
            <v>35</v>
          </cell>
          <cell r="I2326">
            <v>21.24612079255192</v>
          </cell>
        </row>
        <row r="2327">
          <cell r="E2327">
            <v>21618</v>
          </cell>
          <cell r="F2327">
            <v>779</v>
          </cell>
          <cell r="H2327" t="str">
            <v>35 Ergebnis</v>
          </cell>
          <cell r="I2327">
            <v>36.034785826625964</v>
          </cell>
        </row>
        <row r="2328">
          <cell r="A2328">
            <v>2001</v>
          </cell>
          <cell r="B2328" t="str">
            <v>Stadt Bremen</v>
          </cell>
          <cell r="C2328" t="str">
            <v>insgesamt</v>
          </cell>
          <cell r="D2328">
            <v>40</v>
          </cell>
          <cell r="E2328">
            <v>4113</v>
          </cell>
          <cell r="F2328">
            <v>49</v>
          </cell>
          <cell r="G2328">
            <v>11.913445173839049</v>
          </cell>
          <cell r="H2328">
            <v>45</v>
          </cell>
          <cell r="I2328">
            <v>11.913445173839046</v>
          </cell>
        </row>
        <row r="2329">
          <cell r="A2329">
            <v>2001</v>
          </cell>
          <cell r="B2329" t="str">
            <v>Stadt Bremen</v>
          </cell>
          <cell r="C2329" t="str">
            <v>insgesamt</v>
          </cell>
          <cell r="D2329">
            <v>41</v>
          </cell>
          <cell r="E2329">
            <v>4033</v>
          </cell>
          <cell r="F2329">
            <v>33</v>
          </cell>
          <cell r="G2329">
            <v>8.1824944210265205</v>
          </cell>
          <cell r="H2329">
            <v>45</v>
          </cell>
          <cell r="I2329">
            <v>8.1824944210265311</v>
          </cell>
        </row>
        <row r="2330">
          <cell r="A2330">
            <v>2001</v>
          </cell>
          <cell r="B2330" t="str">
            <v>Stadt Bremen</v>
          </cell>
          <cell r="C2330" t="str">
            <v>insgesamt</v>
          </cell>
          <cell r="D2330">
            <v>42</v>
          </cell>
          <cell r="E2330">
            <v>3964.5</v>
          </cell>
          <cell r="F2330">
            <v>18</v>
          </cell>
          <cell r="G2330">
            <v>4.5402951191827468</v>
          </cell>
          <cell r="H2330">
            <v>45</v>
          </cell>
          <cell r="I2330">
            <v>4.5402951191827468</v>
          </cell>
        </row>
        <row r="2331">
          <cell r="A2331">
            <v>2001</v>
          </cell>
          <cell r="B2331" t="str">
            <v>Stadt Bremen</v>
          </cell>
          <cell r="C2331" t="str">
            <v>insgesamt</v>
          </cell>
          <cell r="D2331">
            <v>43</v>
          </cell>
          <cell r="E2331">
            <v>3902</v>
          </cell>
          <cell r="F2331">
            <v>11</v>
          </cell>
          <cell r="G2331">
            <v>2.8190671450538027</v>
          </cell>
          <cell r="H2331">
            <v>45</v>
          </cell>
          <cell r="I2331">
            <v>2.8190671450538187</v>
          </cell>
        </row>
        <row r="2332">
          <cell r="A2332">
            <v>2001</v>
          </cell>
          <cell r="B2332" t="str">
            <v>Stadt Bremen</v>
          </cell>
          <cell r="C2332" t="str">
            <v>insgesamt</v>
          </cell>
          <cell r="D2332">
            <v>44</v>
          </cell>
          <cell r="E2332">
            <v>3855</v>
          </cell>
          <cell r="F2332">
            <v>10</v>
          </cell>
          <cell r="G2332">
            <v>2.5940337224383985</v>
          </cell>
          <cell r="H2332">
            <v>45</v>
          </cell>
          <cell r="I2332">
            <v>2.5940337224383918</v>
          </cell>
        </row>
        <row r="2333">
          <cell r="A2333">
            <v>2001</v>
          </cell>
          <cell r="B2333" t="str">
            <v>Stadt Bremen</v>
          </cell>
          <cell r="C2333" t="str">
            <v>insgesamt</v>
          </cell>
          <cell r="D2333">
            <v>45</v>
          </cell>
          <cell r="E2333">
            <v>3774</v>
          </cell>
          <cell r="F2333">
            <v>4</v>
          </cell>
          <cell r="G2333">
            <v>1.0598834128245693</v>
          </cell>
          <cell r="H2333">
            <v>45</v>
          </cell>
          <cell r="I2333">
            <v>1.0598834128245893</v>
          </cell>
        </row>
        <row r="2334">
          <cell r="A2334">
            <v>2001</v>
          </cell>
          <cell r="B2334" t="str">
            <v>Stadt Bremen</v>
          </cell>
          <cell r="C2334" t="str">
            <v>insgesamt</v>
          </cell>
          <cell r="D2334">
            <v>46</v>
          </cell>
          <cell r="E2334">
            <v>3665.5</v>
          </cell>
          <cell r="F2334">
            <v>3</v>
          </cell>
          <cell r="G2334">
            <v>0.81844223161915186</v>
          </cell>
          <cell r="H2334">
            <v>45</v>
          </cell>
          <cell r="I2334">
            <v>0.81844223161915153</v>
          </cell>
        </row>
        <row r="2335">
          <cell r="A2335">
            <v>2001</v>
          </cell>
          <cell r="B2335" t="str">
            <v>Stadt Bremen</v>
          </cell>
          <cell r="C2335" t="str">
            <v>insgesamt</v>
          </cell>
          <cell r="D2335">
            <v>47</v>
          </cell>
          <cell r="E2335">
            <v>3580</v>
          </cell>
          <cell r="F2335">
            <v>2</v>
          </cell>
          <cell r="G2335">
            <v>0.55865921787709527</v>
          </cell>
          <cell r="H2335">
            <v>45</v>
          </cell>
          <cell r="I2335">
            <v>0.55865921787709494</v>
          </cell>
        </row>
        <row r="2336">
          <cell r="A2336">
            <v>2001</v>
          </cell>
          <cell r="B2336" t="str">
            <v>Stadt Bremen</v>
          </cell>
          <cell r="C2336" t="str">
            <v>insgesamt</v>
          </cell>
          <cell r="D2336">
            <v>48</v>
          </cell>
          <cell r="E2336">
            <v>3538.5</v>
          </cell>
          <cell r="F2336">
            <v>0</v>
          </cell>
          <cell r="G2336">
            <v>0</v>
          </cell>
          <cell r="H2336">
            <v>45</v>
          </cell>
          <cell r="I2336">
            <v>0</v>
          </cell>
        </row>
        <row r="2337">
          <cell r="A2337">
            <v>2001</v>
          </cell>
          <cell r="B2337" t="str">
            <v>Stadt Bremen</v>
          </cell>
          <cell r="C2337" t="str">
            <v>insgesamt</v>
          </cell>
          <cell r="D2337">
            <v>49</v>
          </cell>
          <cell r="E2337">
            <v>3569</v>
          </cell>
          <cell r="F2337">
            <v>0</v>
          </cell>
          <cell r="G2337">
            <v>0</v>
          </cell>
          <cell r="H2337">
            <v>45</v>
          </cell>
          <cell r="I2337">
            <v>0</v>
          </cell>
        </row>
        <row r="2338">
          <cell r="E2338">
            <v>37994.5</v>
          </cell>
          <cell r="F2338">
            <v>130</v>
          </cell>
          <cell r="H2338" t="str">
            <v>45 Ergebnis</v>
          </cell>
          <cell r="I2338">
            <v>3.4215478556106809</v>
          </cell>
        </row>
        <row r="2339">
          <cell r="A2339">
            <v>2001</v>
          </cell>
          <cell r="B2339" t="str">
            <v>Bremerhaven</v>
          </cell>
          <cell r="C2339" t="str">
            <v>Deutsch</v>
          </cell>
          <cell r="D2339">
            <v>15</v>
          </cell>
          <cell r="E2339">
            <v>504</v>
          </cell>
          <cell r="F2339">
            <v>2</v>
          </cell>
          <cell r="G2339">
            <v>3.9682539682539755</v>
          </cell>
          <cell r="H2339">
            <v>15</v>
          </cell>
          <cell r="I2339">
            <v>3.9682539682539684</v>
          </cell>
        </row>
        <row r="2340">
          <cell r="A2340">
            <v>2001</v>
          </cell>
          <cell r="B2340" t="str">
            <v>Bremerhaven</v>
          </cell>
          <cell r="C2340" t="str">
            <v>Deutsch</v>
          </cell>
          <cell r="D2340">
            <v>16</v>
          </cell>
          <cell r="E2340">
            <v>556</v>
          </cell>
          <cell r="F2340">
            <v>6</v>
          </cell>
          <cell r="G2340">
            <v>10.791366906474826</v>
          </cell>
          <cell r="H2340">
            <v>15</v>
          </cell>
          <cell r="I2340">
            <v>10.791366906474821</v>
          </cell>
        </row>
        <row r="2341">
          <cell r="A2341">
            <v>2001</v>
          </cell>
          <cell r="B2341" t="str">
            <v>Bremerhaven</v>
          </cell>
          <cell r="C2341" t="str">
            <v>Deutsch</v>
          </cell>
          <cell r="D2341">
            <v>17</v>
          </cell>
          <cell r="E2341">
            <v>635.5</v>
          </cell>
          <cell r="F2341">
            <v>11</v>
          </cell>
          <cell r="G2341">
            <v>17.30920535011802</v>
          </cell>
          <cell r="H2341">
            <v>15</v>
          </cell>
          <cell r="I2341">
            <v>17.309205350118017</v>
          </cell>
        </row>
        <row r="2342">
          <cell r="A2342">
            <v>2001</v>
          </cell>
          <cell r="B2342" t="str">
            <v>Bremerhaven</v>
          </cell>
          <cell r="C2342" t="str">
            <v>Deutsch</v>
          </cell>
          <cell r="D2342">
            <v>18</v>
          </cell>
          <cell r="E2342">
            <v>644.5</v>
          </cell>
          <cell r="F2342">
            <v>20</v>
          </cell>
          <cell r="G2342">
            <v>31.031807602792256</v>
          </cell>
          <cell r="H2342">
            <v>15</v>
          </cell>
          <cell r="I2342">
            <v>31.031807602792863</v>
          </cell>
        </row>
        <row r="2343">
          <cell r="A2343">
            <v>2001</v>
          </cell>
          <cell r="B2343" t="str">
            <v>Bremerhaven</v>
          </cell>
          <cell r="C2343" t="str">
            <v>Deutsch</v>
          </cell>
          <cell r="D2343">
            <v>19</v>
          </cell>
          <cell r="E2343">
            <v>655.5</v>
          </cell>
          <cell r="F2343">
            <v>37</v>
          </cell>
          <cell r="G2343">
            <v>56.445461479786616</v>
          </cell>
          <cell r="H2343">
            <v>15</v>
          </cell>
          <cell r="I2343">
            <v>56.445461479786424</v>
          </cell>
        </row>
        <row r="2344">
          <cell r="E2344">
            <v>2995.5</v>
          </cell>
          <cell r="F2344">
            <v>76</v>
          </cell>
          <cell r="H2344" t="str">
            <v>15 Ergebnis</v>
          </cell>
          <cell r="I2344">
            <v>25.371390418961777</v>
          </cell>
        </row>
        <row r="2345">
          <cell r="A2345">
            <v>2001</v>
          </cell>
          <cell r="B2345" t="str">
            <v>Bremerhaven</v>
          </cell>
          <cell r="C2345" t="str">
            <v>Deutsch</v>
          </cell>
          <cell r="D2345">
            <v>20</v>
          </cell>
          <cell r="E2345">
            <v>588.5</v>
          </cell>
          <cell r="F2345">
            <v>41</v>
          </cell>
          <cell r="G2345">
            <v>69.668649107901231</v>
          </cell>
          <cell r="H2345">
            <v>20</v>
          </cell>
          <cell r="I2345">
            <v>69.668649107901444</v>
          </cell>
        </row>
        <row r="2346">
          <cell r="A2346">
            <v>2001</v>
          </cell>
          <cell r="B2346" t="str">
            <v>Bremerhaven</v>
          </cell>
          <cell r="C2346" t="str">
            <v>Deutsch</v>
          </cell>
          <cell r="D2346">
            <v>21</v>
          </cell>
          <cell r="E2346">
            <v>551.5</v>
          </cell>
          <cell r="F2346">
            <v>39</v>
          </cell>
          <cell r="G2346">
            <v>70.716228467814361</v>
          </cell>
          <cell r="H2346">
            <v>20</v>
          </cell>
          <cell r="I2346">
            <v>70.716228467815043</v>
          </cell>
        </row>
        <row r="2347">
          <cell r="A2347">
            <v>2001</v>
          </cell>
          <cell r="B2347" t="str">
            <v>Bremerhaven</v>
          </cell>
          <cell r="C2347" t="str">
            <v>Deutsch</v>
          </cell>
          <cell r="D2347">
            <v>22</v>
          </cell>
          <cell r="E2347">
            <v>563.5</v>
          </cell>
          <cell r="F2347">
            <v>42</v>
          </cell>
          <cell r="G2347">
            <v>74.53416149068282</v>
          </cell>
          <cell r="H2347">
            <v>20</v>
          </cell>
          <cell r="I2347">
            <v>74.534161490683232</v>
          </cell>
        </row>
        <row r="2348">
          <cell r="A2348">
            <v>2001</v>
          </cell>
          <cell r="B2348" t="str">
            <v>Bremerhaven</v>
          </cell>
          <cell r="C2348" t="str">
            <v>Deutsch</v>
          </cell>
          <cell r="D2348">
            <v>23</v>
          </cell>
          <cell r="E2348">
            <v>532</v>
          </cell>
          <cell r="F2348">
            <v>41</v>
          </cell>
          <cell r="G2348">
            <v>77.067669172932483</v>
          </cell>
          <cell r="H2348">
            <v>20</v>
          </cell>
          <cell r="I2348">
            <v>77.067669172932327</v>
          </cell>
        </row>
        <row r="2349">
          <cell r="A2349">
            <v>2001</v>
          </cell>
          <cell r="B2349" t="str">
            <v>Bremerhaven</v>
          </cell>
          <cell r="C2349" t="str">
            <v>Deutsch</v>
          </cell>
          <cell r="D2349">
            <v>24</v>
          </cell>
          <cell r="E2349">
            <v>523</v>
          </cell>
          <cell r="F2349">
            <v>49</v>
          </cell>
          <cell r="G2349">
            <v>93.690248565965561</v>
          </cell>
          <cell r="H2349">
            <v>20</v>
          </cell>
          <cell r="I2349">
            <v>93.690248565965575</v>
          </cell>
        </row>
        <row r="2350">
          <cell r="E2350">
            <v>2758.5</v>
          </cell>
          <cell r="F2350">
            <v>212</v>
          </cell>
          <cell r="H2350" t="str">
            <v>20 Ergebnis</v>
          </cell>
          <cell r="I2350">
            <v>76.853362334602139</v>
          </cell>
        </row>
        <row r="2351">
          <cell r="A2351">
            <v>2001</v>
          </cell>
          <cell r="B2351" t="str">
            <v>Bremerhaven</v>
          </cell>
          <cell r="C2351" t="str">
            <v>Deutsch</v>
          </cell>
          <cell r="D2351">
            <v>25</v>
          </cell>
          <cell r="E2351">
            <v>511.5</v>
          </cell>
          <cell r="F2351">
            <v>51</v>
          </cell>
          <cell r="G2351">
            <v>99.706744868035358</v>
          </cell>
          <cell r="H2351">
            <v>25</v>
          </cell>
          <cell r="I2351">
            <v>99.706744868035187</v>
          </cell>
        </row>
        <row r="2352">
          <cell r="A2352">
            <v>2001</v>
          </cell>
          <cell r="B2352" t="str">
            <v>Bremerhaven</v>
          </cell>
          <cell r="C2352" t="str">
            <v>Deutsch</v>
          </cell>
          <cell r="D2352">
            <v>26</v>
          </cell>
          <cell r="E2352">
            <v>492</v>
          </cell>
          <cell r="F2352">
            <v>48</v>
          </cell>
          <cell r="G2352">
            <v>97.560975609756142</v>
          </cell>
          <cell r="H2352">
            <v>25</v>
          </cell>
          <cell r="I2352">
            <v>97.560975609756099</v>
          </cell>
        </row>
        <row r="2353">
          <cell r="A2353">
            <v>2001</v>
          </cell>
          <cell r="B2353" t="str">
            <v>Bremerhaven</v>
          </cell>
          <cell r="C2353" t="str">
            <v>Deutsch</v>
          </cell>
          <cell r="D2353">
            <v>27</v>
          </cell>
          <cell r="E2353">
            <v>498</v>
          </cell>
          <cell r="F2353">
            <v>45</v>
          </cell>
          <cell r="G2353">
            <v>90.36144578313214</v>
          </cell>
          <cell r="H2353">
            <v>25</v>
          </cell>
          <cell r="I2353">
            <v>90.361445783132538</v>
          </cell>
        </row>
        <row r="2354">
          <cell r="A2354">
            <v>2001</v>
          </cell>
          <cell r="B2354" t="str">
            <v>Bremerhaven</v>
          </cell>
          <cell r="C2354" t="str">
            <v>Deutsch</v>
          </cell>
          <cell r="D2354">
            <v>28</v>
          </cell>
          <cell r="E2354">
            <v>536</v>
          </cell>
          <cell r="F2354">
            <v>55</v>
          </cell>
          <cell r="G2354">
            <v>102.61194029850785</v>
          </cell>
          <cell r="H2354">
            <v>25</v>
          </cell>
          <cell r="I2354">
            <v>102.61194029850746</v>
          </cell>
        </row>
        <row r="2355">
          <cell r="A2355">
            <v>2001</v>
          </cell>
          <cell r="B2355" t="str">
            <v>Bremerhaven</v>
          </cell>
          <cell r="C2355" t="str">
            <v>Deutsch</v>
          </cell>
          <cell r="D2355">
            <v>29</v>
          </cell>
          <cell r="E2355">
            <v>617</v>
          </cell>
          <cell r="F2355">
            <v>49</v>
          </cell>
          <cell r="G2355">
            <v>79.416531604537411</v>
          </cell>
          <cell r="H2355">
            <v>25</v>
          </cell>
          <cell r="I2355">
            <v>79.416531604538079</v>
          </cell>
        </row>
        <row r="2356">
          <cell r="E2356">
            <v>2654.5</v>
          </cell>
          <cell r="F2356">
            <v>248</v>
          </cell>
          <cell r="H2356" t="str">
            <v>25 Ergebnis</v>
          </cell>
          <cell r="I2356">
            <v>93.426257298926345</v>
          </cell>
        </row>
        <row r="2357">
          <cell r="A2357">
            <v>2001</v>
          </cell>
          <cell r="B2357" t="str">
            <v>Bremerhaven</v>
          </cell>
          <cell r="C2357" t="str">
            <v>Deutsch</v>
          </cell>
          <cell r="D2357">
            <v>30</v>
          </cell>
          <cell r="E2357">
            <v>631</v>
          </cell>
          <cell r="F2357">
            <v>46</v>
          </cell>
          <cell r="G2357">
            <v>72.900158478605391</v>
          </cell>
          <cell r="H2357">
            <v>30</v>
          </cell>
          <cell r="I2357">
            <v>72.900158478605391</v>
          </cell>
        </row>
        <row r="2358">
          <cell r="A2358">
            <v>2001</v>
          </cell>
          <cell r="B2358" t="str">
            <v>Bremerhaven</v>
          </cell>
          <cell r="C2358" t="str">
            <v>Deutsch</v>
          </cell>
          <cell r="D2358">
            <v>31</v>
          </cell>
          <cell r="E2358">
            <v>616.5</v>
          </cell>
          <cell r="F2358">
            <v>47</v>
          </cell>
          <cell r="G2358">
            <v>76.236820762368538</v>
          </cell>
          <cell r="H2358">
            <v>30</v>
          </cell>
          <cell r="I2358">
            <v>76.236820762368211</v>
          </cell>
        </row>
        <row r="2359">
          <cell r="A2359">
            <v>2001</v>
          </cell>
          <cell r="B2359" t="str">
            <v>Bremerhaven</v>
          </cell>
          <cell r="C2359" t="str">
            <v>Deutsch</v>
          </cell>
          <cell r="D2359">
            <v>32</v>
          </cell>
          <cell r="E2359">
            <v>662</v>
          </cell>
          <cell r="F2359">
            <v>53</v>
          </cell>
          <cell r="G2359">
            <v>80.060422960725504</v>
          </cell>
          <cell r="H2359">
            <v>30</v>
          </cell>
          <cell r="I2359">
            <v>80.060422960725077</v>
          </cell>
        </row>
        <row r="2360">
          <cell r="A2360">
            <v>2001</v>
          </cell>
          <cell r="B2360" t="str">
            <v>Bremerhaven</v>
          </cell>
          <cell r="C2360" t="str">
            <v>Deutsch</v>
          </cell>
          <cell r="D2360">
            <v>33</v>
          </cell>
          <cell r="E2360">
            <v>697</v>
          </cell>
          <cell r="F2360">
            <v>45</v>
          </cell>
          <cell r="G2360">
            <v>64.562410329986278</v>
          </cell>
          <cell r="H2360">
            <v>30</v>
          </cell>
          <cell r="I2360">
            <v>64.562410329985653</v>
          </cell>
        </row>
        <row r="2361">
          <cell r="A2361">
            <v>2001</v>
          </cell>
          <cell r="B2361" t="str">
            <v>Bremerhaven</v>
          </cell>
          <cell r="C2361" t="str">
            <v>Deutsch</v>
          </cell>
          <cell r="D2361">
            <v>34</v>
          </cell>
          <cell r="E2361">
            <v>722.5</v>
          </cell>
          <cell r="F2361">
            <v>48</v>
          </cell>
          <cell r="G2361">
            <v>66.435986159169332</v>
          </cell>
          <cell r="H2361">
            <v>30</v>
          </cell>
          <cell r="I2361">
            <v>66.435986159169545</v>
          </cell>
        </row>
        <row r="2362">
          <cell r="E2362">
            <v>3329</v>
          </cell>
          <cell r="F2362">
            <v>239</v>
          </cell>
          <cell r="H2362" t="str">
            <v>30 Ergebnis</v>
          </cell>
          <cell r="I2362">
            <v>71.793331330729956</v>
          </cell>
        </row>
        <row r="2363">
          <cell r="A2363">
            <v>2001</v>
          </cell>
          <cell r="B2363" t="str">
            <v>Bremerhaven</v>
          </cell>
          <cell r="C2363" t="str">
            <v>Deutsch</v>
          </cell>
          <cell r="D2363">
            <v>35</v>
          </cell>
          <cell r="E2363">
            <v>722</v>
          </cell>
          <cell r="F2363">
            <v>25</v>
          </cell>
          <cell r="G2363">
            <v>34.626038781162933</v>
          </cell>
          <cell r="H2363">
            <v>35</v>
          </cell>
          <cell r="I2363">
            <v>34.626038781163437</v>
          </cell>
        </row>
        <row r="2364">
          <cell r="A2364">
            <v>2001</v>
          </cell>
          <cell r="B2364" t="str">
            <v>Bremerhaven</v>
          </cell>
          <cell r="C2364" t="str">
            <v>Deutsch</v>
          </cell>
          <cell r="D2364">
            <v>36</v>
          </cell>
          <cell r="E2364">
            <v>759.5</v>
          </cell>
          <cell r="F2364">
            <v>21</v>
          </cell>
          <cell r="G2364">
            <v>27.649769585253466</v>
          </cell>
          <cell r="H2364">
            <v>35</v>
          </cell>
          <cell r="I2364">
            <v>27.649769585253459</v>
          </cell>
        </row>
        <row r="2365">
          <cell r="A2365">
            <v>2001</v>
          </cell>
          <cell r="B2365" t="str">
            <v>Bremerhaven</v>
          </cell>
          <cell r="C2365" t="str">
            <v>Deutsch</v>
          </cell>
          <cell r="D2365">
            <v>37</v>
          </cell>
          <cell r="E2365">
            <v>763.5</v>
          </cell>
          <cell r="F2365">
            <v>22</v>
          </cell>
          <cell r="G2365">
            <v>28.814669286182035</v>
          </cell>
          <cell r="H2365">
            <v>35</v>
          </cell>
          <cell r="I2365">
            <v>28.814669286182056</v>
          </cell>
        </row>
        <row r="2366">
          <cell r="A2366">
            <v>2001</v>
          </cell>
          <cell r="B2366" t="str">
            <v>Bremerhaven</v>
          </cell>
          <cell r="C2366" t="str">
            <v>Deutsch</v>
          </cell>
          <cell r="D2366">
            <v>38</v>
          </cell>
          <cell r="E2366">
            <v>776.5</v>
          </cell>
          <cell r="F2366">
            <v>11</v>
          </cell>
          <cell r="G2366">
            <v>14.166130070830667</v>
          </cell>
          <cell r="H2366">
            <v>35</v>
          </cell>
          <cell r="I2366">
            <v>14.166130070830651</v>
          </cell>
        </row>
        <row r="2367">
          <cell r="A2367">
            <v>2001</v>
          </cell>
          <cell r="B2367" t="str">
            <v>Bremerhaven</v>
          </cell>
          <cell r="C2367" t="str">
            <v>Deutsch</v>
          </cell>
          <cell r="D2367">
            <v>39</v>
          </cell>
          <cell r="E2367">
            <v>809.5</v>
          </cell>
          <cell r="F2367">
            <v>7</v>
          </cell>
          <cell r="G2367">
            <v>8.647313156269318</v>
          </cell>
          <cell r="H2367">
            <v>35</v>
          </cell>
          <cell r="I2367">
            <v>8.647313156269302</v>
          </cell>
        </row>
        <row r="2368">
          <cell r="E2368">
            <v>3831</v>
          </cell>
          <cell r="F2368">
            <v>86</v>
          </cell>
          <cell r="H2368" t="str">
            <v>35 Ergebnis</v>
          </cell>
          <cell r="I2368">
            <v>22.448446880709998</v>
          </cell>
        </row>
        <row r="2369">
          <cell r="A2369">
            <v>2001</v>
          </cell>
          <cell r="B2369" t="str">
            <v>Bremerhaven</v>
          </cell>
          <cell r="C2369" t="str">
            <v>Deutsch</v>
          </cell>
          <cell r="D2369">
            <v>40</v>
          </cell>
          <cell r="E2369">
            <v>799</v>
          </cell>
          <cell r="F2369">
            <v>5</v>
          </cell>
          <cell r="G2369">
            <v>6.25782227784733</v>
          </cell>
          <cell r="H2369">
            <v>45</v>
          </cell>
          <cell r="I2369">
            <v>6.2578222778473087</v>
          </cell>
        </row>
        <row r="2370">
          <cell r="A2370">
            <v>2001</v>
          </cell>
          <cell r="B2370" t="str">
            <v>Bremerhaven</v>
          </cell>
          <cell r="C2370" t="str">
            <v>Deutsch</v>
          </cell>
          <cell r="D2370">
            <v>41</v>
          </cell>
          <cell r="E2370">
            <v>801</v>
          </cell>
          <cell r="F2370">
            <v>3</v>
          </cell>
          <cell r="G2370">
            <v>3.7453183520599502</v>
          </cell>
          <cell r="H2370">
            <v>45</v>
          </cell>
          <cell r="I2370">
            <v>3.7453183520599249</v>
          </cell>
        </row>
        <row r="2371">
          <cell r="A2371">
            <v>2001</v>
          </cell>
          <cell r="B2371" t="str">
            <v>Bremerhaven</v>
          </cell>
          <cell r="C2371" t="str">
            <v>Deutsch</v>
          </cell>
          <cell r="D2371">
            <v>42</v>
          </cell>
          <cell r="E2371">
            <v>756</v>
          </cell>
          <cell r="F2371">
            <v>2</v>
          </cell>
          <cell r="G2371">
            <v>2.6455026455026673</v>
          </cell>
          <cell r="H2371">
            <v>45</v>
          </cell>
          <cell r="I2371">
            <v>2.6455026455026456</v>
          </cell>
        </row>
        <row r="2372">
          <cell r="A2372">
            <v>2001</v>
          </cell>
          <cell r="B2372" t="str">
            <v>Bremerhaven</v>
          </cell>
          <cell r="C2372" t="str">
            <v>Deutsch</v>
          </cell>
          <cell r="D2372">
            <v>43</v>
          </cell>
          <cell r="E2372">
            <v>767.5</v>
          </cell>
          <cell r="F2372">
            <v>2</v>
          </cell>
          <cell r="G2372">
            <v>2.6058631921823907</v>
          </cell>
          <cell r="H2372">
            <v>45</v>
          </cell>
          <cell r="I2372">
            <v>2.6058631921824102</v>
          </cell>
        </row>
        <row r="2373">
          <cell r="A2373">
            <v>2001</v>
          </cell>
          <cell r="B2373" t="str">
            <v>Bremerhaven</v>
          </cell>
          <cell r="C2373" t="str">
            <v>Deutsch</v>
          </cell>
          <cell r="D2373">
            <v>44</v>
          </cell>
          <cell r="E2373">
            <v>767</v>
          </cell>
          <cell r="F2373">
            <v>3</v>
          </cell>
          <cell r="G2373">
            <v>3.9113428943937407</v>
          </cell>
          <cell r="H2373">
            <v>45</v>
          </cell>
          <cell r="I2373">
            <v>3.9113428943937416</v>
          </cell>
        </row>
        <row r="2374">
          <cell r="A2374">
            <v>2001</v>
          </cell>
          <cell r="B2374" t="str">
            <v>Bremerhaven</v>
          </cell>
          <cell r="C2374" t="str">
            <v>Deutsch</v>
          </cell>
          <cell r="D2374">
            <v>45</v>
          </cell>
          <cell r="E2374">
            <v>772</v>
          </cell>
          <cell r="F2374">
            <v>0</v>
          </cell>
          <cell r="G2374">
            <v>0</v>
          </cell>
          <cell r="H2374">
            <v>45</v>
          </cell>
          <cell r="I2374">
            <v>0</v>
          </cell>
        </row>
        <row r="2375">
          <cell r="A2375">
            <v>2001</v>
          </cell>
          <cell r="B2375" t="str">
            <v>Bremerhaven</v>
          </cell>
          <cell r="C2375" t="str">
            <v>Deutsch</v>
          </cell>
          <cell r="D2375">
            <v>46</v>
          </cell>
          <cell r="E2375">
            <v>804.5</v>
          </cell>
          <cell r="F2375">
            <v>0</v>
          </cell>
          <cell r="G2375">
            <v>0</v>
          </cell>
          <cell r="H2375">
            <v>45</v>
          </cell>
          <cell r="I2375">
            <v>0</v>
          </cell>
        </row>
        <row r="2376">
          <cell r="A2376">
            <v>2001</v>
          </cell>
          <cell r="B2376" t="str">
            <v>Bremerhaven</v>
          </cell>
          <cell r="C2376" t="str">
            <v>Deutsch</v>
          </cell>
          <cell r="D2376">
            <v>47</v>
          </cell>
          <cell r="E2376">
            <v>770.5</v>
          </cell>
          <cell r="F2376">
            <v>0</v>
          </cell>
          <cell r="G2376">
            <v>0</v>
          </cell>
          <cell r="H2376">
            <v>45</v>
          </cell>
          <cell r="I2376">
            <v>0</v>
          </cell>
        </row>
        <row r="2377">
          <cell r="A2377">
            <v>2001</v>
          </cell>
          <cell r="B2377" t="str">
            <v>Bremerhaven</v>
          </cell>
          <cell r="C2377" t="str">
            <v>Deutsch</v>
          </cell>
          <cell r="D2377">
            <v>48</v>
          </cell>
          <cell r="E2377">
            <v>737.5</v>
          </cell>
          <cell r="F2377">
            <v>0</v>
          </cell>
          <cell r="G2377">
            <v>0</v>
          </cell>
          <cell r="H2377">
            <v>45</v>
          </cell>
          <cell r="I2377">
            <v>0</v>
          </cell>
        </row>
        <row r="2378">
          <cell r="A2378">
            <v>2001</v>
          </cell>
          <cell r="B2378" t="str">
            <v>Bremerhaven</v>
          </cell>
          <cell r="C2378" t="str">
            <v>Deutsch</v>
          </cell>
          <cell r="D2378">
            <v>49</v>
          </cell>
          <cell r="E2378">
            <v>741.5</v>
          </cell>
          <cell r="F2378">
            <v>0</v>
          </cell>
          <cell r="G2378">
            <v>0</v>
          </cell>
          <cell r="H2378">
            <v>45</v>
          </cell>
          <cell r="I2378">
            <v>0</v>
          </cell>
        </row>
        <row r="2379">
          <cell r="E2379">
            <v>7716.5</v>
          </cell>
          <cell r="F2379">
            <v>15</v>
          </cell>
          <cell r="H2379" t="str">
            <v>45 Ergebnis</v>
          </cell>
          <cell r="I2379">
            <v>1.9438864770297415</v>
          </cell>
        </row>
        <row r="2380">
          <cell r="A2380">
            <v>2001</v>
          </cell>
          <cell r="B2380" t="str">
            <v>Bremerhaven</v>
          </cell>
          <cell r="C2380" t="str">
            <v>Ausl.</v>
          </cell>
          <cell r="D2380">
            <v>15</v>
          </cell>
          <cell r="E2380">
            <v>84.5</v>
          </cell>
          <cell r="F2380">
            <v>0</v>
          </cell>
          <cell r="G2380">
            <v>0</v>
          </cell>
          <cell r="H2380">
            <v>15</v>
          </cell>
          <cell r="I2380">
            <v>0</v>
          </cell>
        </row>
        <row r="2381">
          <cell r="A2381">
            <v>2001</v>
          </cell>
          <cell r="B2381" t="str">
            <v>Bremerhaven</v>
          </cell>
          <cell r="C2381" t="str">
            <v>Ausl.</v>
          </cell>
          <cell r="D2381">
            <v>16</v>
          </cell>
          <cell r="E2381">
            <v>89.5</v>
          </cell>
          <cell r="F2381">
            <v>1</v>
          </cell>
          <cell r="G2381">
            <v>11.173184357541889</v>
          </cell>
          <cell r="H2381">
            <v>15</v>
          </cell>
          <cell r="I2381">
            <v>11.173184357541899</v>
          </cell>
        </row>
        <row r="2382">
          <cell r="A2382">
            <v>2001</v>
          </cell>
          <cell r="B2382" t="str">
            <v>Bremerhaven</v>
          </cell>
          <cell r="C2382" t="str">
            <v>Ausl.</v>
          </cell>
          <cell r="D2382">
            <v>17</v>
          </cell>
          <cell r="E2382">
            <v>76</v>
          </cell>
          <cell r="F2382">
            <v>1</v>
          </cell>
          <cell r="G2382">
            <v>13.157894736842097</v>
          </cell>
          <cell r="H2382">
            <v>15</v>
          </cell>
          <cell r="I2382">
            <v>13.157894736842104</v>
          </cell>
        </row>
        <row r="2383">
          <cell r="A2383">
            <v>2001</v>
          </cell>
          <cell r="B2383" t="str">
            <v>Bremerhaven</v>
          </cell>
          <cell r="C2383" t="str">
            <v>Ausl.</v>
          </cell>
          <cell r="D2383">
            <v>18</v>
          </cell>
          <cell r="E2383">
            <v>76</v>
          </cell>
          <cell r="F2383">
            <v>1</v>
          </cell>
          <cell r="G2383">
            <v>13.157894736842097</v>
          </cell>
          <cell r="H2383">
            <v>15</v>
          </cell>
          <cell r="I2383">
            <v>13.157894736842104</v>
          </cell>
        </row>
        <row r="2384">
          <cell r="A2384">
            <v>2001</v>
          </cell>
          <cell r="B2384" t="str">
            <v>Bremerhaven</v>
          </cell>
          <cell r="C2384" t="str">
            <v>Ausl.</v>
          </cell>
          <cell r="D2384">
            <v>19</v>
          </cell>
          <cell r="E2384">
            <v>103</v>
          </cell>
          <cell r="F2384">
            <v>15</v>
          </cell>
          <cell r="G2384">
            <v>145.63106796116446</v>
          </cell>
          <cell r="H2384">
            <v>15</v>
          </cell>
          <cell r="I2384">
            <v>145.63106796116503</v>
          </cell>
        </row>
        <row r="2385">
          <cell r="E2385">
            <v>429</v>
          </cell>
          <cell r="F2385">
            <v>18</v>
          </cell>
          <cell r="H2385" t="str">
            <v>15 Ergebnis</v>
          </cell>
          <cell r="I2385">
            <v>41.95804195804196</v>
          </cell>
        </row>
        <row r="2386">
          <cell r="A2386">
            <v>2001</v>
          </cell>
          <cell r="B2386" t="str">
            <v>Bremerhaven</v>
          </cell>
          <cell r="C2386" t="str">
            <v>Ausl.</v>
          </cell>
          <cell r="D2386">
            <v>20</v>
          </cell>
          <cell r="E2386">
            <v>113</v>
          </cell>
          <cell r="F2386">
            <v>9</v>
          </cell>
          <cell r="G2386">
            <v>79.646017699114466</v>
          </cell>
          <cell r="H2386">
            <v>20</v>
          </cell>
          <cell r="I2386">
            <v>79.646017699115035</v>
          </cell>
        </row>
        <row r="2387">
          <cell r="A2387">
            <v>2001</v>
          </cell>
          <cell r="B2387" t="str">
            <v>Bremerhaven</v>
          </cell>
          <cell r="C2387" t="str">
            <v>Ausl.</v>
          </cell>
          <cell r="D2387">
            <v>21</v>
          </cell>
          <cell r="E2387">
            <v>109.5</v>
          </cell>
          <cell r="F2387">
            <v>11</v>
          </cell>
          <cell r="G2387">
            <v>100.45662100456637</v>
          </cell>
          <cell r="H2387">
            <v>20</v>
          </cell>
          <cell r="I2387">
            <v>100.45662100456622</v>
          </cell>
        </row>
        <row r="2388">
          <cell r="A2388">
            <v>2001</v>
          </cell>
          <cell r="B2388" t="str">
            <v>Bremerhaven</v>
          </cell>
          <cell r="C2388" t="str">
            <v>Ausl.</v>
          </cell>
          <cell r="D2388">
            <v>22</v>
          </cell>
          <cell r="E2388">
            <v>96</v>
          </cell>
          <cell r="F2388">
            <v>12</v>
          </cell>
          <cell r="G2388">
            <v>125</v>
          </cell>
          <cell r="H2388">
            <v>20</v>
          </cell>
          <cell r="I2388">
            <v>125</v>
          </cell>
        </row>
        <row r="2389">
          <cell r="A2389">
            <v>2001</v>
          </cell>
          <cell r="B2389" t="str">
            <v>Bremerhaven</v>
          </cell>
          <cell r="C2389" t="str">
            <v>Ausl.</v>
          </cell>
          <cell r="D2389">
            <v>23</v>
          </cell>
          <cell r="E2389">
            <v>102</v>
          </cell>
          <cell r="F2389">
            <v>12</v>
          </cell>
          <cell r="G2389">
            <v>117.64705882352995</v>
          </cell>
          <cell r="H2389">
            <v>20</v>
          </cell>
          <cell r="I2389">
            <v>117.64705882352942</v>
          </cell>
        </row>
        <row r="2390">
          <cell r="A2390">
            <v>2001</v>
          </cell>
          <cell r="B2390" t="str">
            <v>Bremerhaven</v>
          </cell>
          <cell r="C2390" t="str">
            <v>Ausl.</v>
          </cell>
          <cell r="D2390">
            <v>24</v>
          </cell>
          <cell r="E2390">
            <v>106.5</v>
          </cell>
          <cell r="F2390">
            <v>17</v>
          </cell>
          <cell r="G2390">
            <v>159.6244131455403</v>
          </cell>
          <cell r="H2390">
            <v>20</v>
          </cell>
          <cell r="I2390">
            <v>159.6244131455399</v>
          </cell>
        </row>
        <row r="2391">
          <cell r="E2391">
            <v>527</v>
          </cell>
          <cell r="F2391">
            <v>61</v>
          </cell>
          <cell r="H2391" t="str">
            <v>20 Ergebnis</v>
          </cell>
          <cell r="I2391">
            <v>115.74952561669829</v>
          </cell>
        </row>
        <row r="2392">
          <cell r="A2392">
            <v>2001</v>
          </cell>
          <cell r="B2392" t="str">
            <v>Bremerhaven</v>
          </cell>
          <cell r="C2392" t="str">
            <v>Ausl.</v>
          </cell>
          <cell r="D2392">
            <v>25</v>
          </cell>
          <cell r="E2392">
            <v>109.5</v>
          </cell>
          <cell r="F2392">
            <v>15</v>
          </cell>
          <cell r="G2392">
            <v>136.98630136986282</v>
          </cell>
          <cell r="H2392">
            <v>25</v>
          </cell>
          <cell r="I2392">
            <v>136.98630136986301</v>
          </cell>
        </row>
        <row r="2393">
          <cell r="A2393">
            <v>2001</v>
          </cell>
          <cell r="B2393" t="str">
            <v>Bremerhaven</v>
          </cell>
          <cell r="C2393" t="str">
            <v>Ausl.</v>
          </cell>
          <cell r="D2393">
            <v>26</v>
          </cell>
          <cell r="E2393">
            <v>112</v>
          </cell>
          <cell r="F2393">
            <v>11</v>
          </cell>
          <cell r="G2393">
            <v>98.214285714285936</v>
          </cell>
          <cell r="H2393">
            <v>25</v>
          </cell>
          <cell r="I2393">
            <v>98.214285714285722</v>
          </cell>
        </row>
        <row r="2394">
          <cell r="A2394">
            <v>2001</v>
          </cell>
          <cell r="B2394" t="str">
            <v>Bremerhaven</v>
          </cell>
          <cell r="C2394" t="str">
            <v>Ausl.</v>
          </cell>
          <cell r="D2394">
            <v>27</v>
          </cell>
          <cell r="E2394">
            <v>128</v>
          </cell>
          <cell r="F2394">
            <v>16</v>
          </cell>
          <cell r="G2394">
            <v>125</v>
          </cell>
          <cell r="H2394">
            <v>25</v>
          </cell>
          <cell r="I2394">
            <v>125</v>
          </cell>
        </row>
        <row r="2395">
          <cell r="A2395">
            <v>2001</v>
          </cell>
          <cell r="B2395" t="str">
            <v>Bremerhaven</v>
          </cell>
          <cell r="C2395" t="str">
            <v>Ausl.</v>
          </cell>
          <cell r="D2395">
            <v>28</v>
          </cell>
          <cell r="E2395">
            <v>124</v>
          </cell>
          <cell r="F2395">
            <v>17</v>
          </cell>
          <cell r="G2395">
            <v>137.09677419354824</v>
          </cell>
          <cell r="H2395">
            <v>25</v>
          </cell>
          <cell r="I2395">
            <v>137.09677419354838</v>
          </cell>
        </row>
        <row r="2396">
          <cell r="A2396">
            <v>2001</v>
          </cell>
          <cell r="B2396" t="str">
            <v>Bremerhaven</v>
          </cell>
          <cell r="C2396" t="str">
            <v>Ausl.</v>
          </cell>
          <cell r="D2396">
            <v>29</v>
          </cell>
          <cell r="E2396">
            <v>111.5</v>
          </cell>
          <cell r="F2396">
            <v>10</v>
          </cell>
          <cell r="G2396">
            <v>89.686098654708118</v>
          </cell>
          <cell r="H2396">
            <v>25</v>
          </cell>
          <cell r="I2396">
            <v>89.686098654708516</v>
          </cell>
        </row>
        <row r="2397">
          <cell r="E2397">
            <v>585</v>
          </cell>
          <cell r="F2397">
            <v>69</v>
          </cell>
          <cell r="H2397" t="str">
            <v>25 Ergebnis</v>
          </cell>
          <cell r="I2397">
            <v>117.94871794871794</v>
          </cell>
        </row>
        <row r="2398">
          <cell r="A2398">
            <v>2001</v>
          </cell>
          <cell r="B2398" t="str">
            <v>Bremerhaven</v>
          </cell>
          <cell r="C2398" t="str">
            <v>Ausl.</v>
          </cell>
          <cell r="D2398">
            <v>30</v>
          </cell>
          <cell r="E2398">
            <v>120</v>
          </cell>
          <cell r="F2398">
            <v>12</v>
          </cell>
          <cell r="G2398">
            <v>100</v>
          </cell>
          <cell r="H2398">
            <v>30</v>
          </cell>
          <cell r="I2398">
            <v>100</v>
          </cell>
        </row>
        <row r="2399">
          <cell r="A2399">
            <v>2001</v>
          </cell>
          <cell r="B2399" t="str">
            <v>Bremerhaven</v>
          </cell>
          <cell r="C2399" t="str">
            <v>Ausl.</v>
          </cell>
          <cell r="D2399">
            <v>31</v>
          </cell>
          <cell r="E2399">
            <v>123.5</v>
          </cell>
          <cell r="F2399">
            <v>12</v>
          </cell>
          <cell r="G2399">
            <v>97.165991902833412</v>
          </cell>
          <cell r="H2399">
            <v>30</v>
          </cell>
          <cell r="I2399">
            <v>97.165991902834008</v>
          </cell>
        </row>
        <row r="2400">
          <cell r="A2400">
            <v>2001</v>
          </cell>
          <cell r="B2400" t="str">
            <v>Bremerhaven</v>
          </cell>
          <cell r="C2400" t="str">
            <v>Ausl.</v>
          </cell>
          <cell r="D2400">
            <v>32</v>
          </cell>
          <cell r="E2400">
            <v>118.5</v>
          </cell>
          <cell r="F2400">
            <v>5</v>
          </cell>
          <cell r="G2400">
            <v>42.194092827003509</v>
          </cell>
          <cell r="H2400">
            <v>30</v>
          </cell>
          <cell r="I2400">
            <v>42.194092827004219</v>
          </cell>
        </row>
        <row r="2401">
          <cell r="A2401">
            <v>2001</v>
          </cell>
          <cell r="B2401" t="str">
            <v>Bremerhaven</v>
          </cell>
          <cell r="C2401" t="str">
            <v>Ausl.</v>
          </cell>
          <cell r="D2401">
            <v>33</v>
          </cell>
          <cell r="E2401">
            <v>123</v>
          </cell>
          <cell r="F2401">
            <v>6</v>
          </cell>
          <cell r="G2401">
            <v>48.780487804877303</v>
          </cell>
          <cell r="H2401">
            <v>30</v>
          </cell>
          <cell r="I2401">
            <v>48.780487804878049</v>
          </cell>
        </row>
        <row r="2402">
          <cell r="A2402">
            <v>2001</v>
          </cell>
          <cell r="B2402" t="str">
            <v>Bremerhaven</v>
          </cell>
          <cell r="C2402" t="str">
            <v>Ausl.</v>
          </cell>
          <cell r="D2402">
            <v>34</v>
          </cell>
          <cell r="E2402">
            <v>111.5</v>
          </cell>
          <cell r="F2402">
            <v>8</v>
          </cell>
          <cell r="G2402">
            <v>71.748878923766199</v>
          </cell>
          <cell r="H2402">
            <v>30</v>
          </cell>
          <cell r="I2402">
            <v>71.74887892376681</v>
          </cell>
        </row>
        <row r="2403">
          <cell r="E2403">
            <v>596.5</v>
          </cell>
          <cell r="F2403">
            <v>43</v>
          </cell>
          <cell r="H2403" t="str">
            <v>30 Ergebnis</v>
          </cell>
          <cell r="I2403">
            <v>72.08717518860017</v>
          </cell>
        </row>
        <row r="2404">
          <cell r="A2404">
            <v>2001</v>
          </cell>
          <cell r="B2404" t="str">
            <v>Bremerhaven</v>
          </cell>
          <cell r="C2404" t="str">
            <v>Ausl.</v>
          </cell>
          <cell r="D2404">
            <v>35</v>
          </cell>
          <cell r="E2404">
            <v>106</v>
          </cell>
          <cell r="F2404">
            <v>1</v>
          </cell>
          <cell r="G2404">
            <v>9.4339622641509422</v>
          </cell>
          <cell r="H2404">
            <v>35</v>
          </cell>
          <cell r="I2404">
            <v>9.433962264150944</v>
          </cell>
        </row>
        <row r="2405">
          <cell r="A2405">
            <v>2001</v>
          </cell>
          <cell r="B2405" t="str">
            <v>Bremerhaven</v>
          </cell>
          <cell r="C2405" t="str">
            <v>Ausl.</v>
          </cell>
          <cell r="D2405">
            <v>36</v>
          </cell>
          <cell r="E2405">
            <v>112.5</v>
          </cell>
          <cell r="F2405">
            <v>6</v>
          </cell>
          <cell r="G2405">
            <v>53.333333333333336</v>
          </cell>
          <cell r="H2405">
            <v>35</v>
          </cell>
          <cell r="I2405">
            <v>53.333333333333336</v>
          </cell>
        </row>
        <row r="2406">
          <cell r="A2406">
            <v>2001</v>
          </cell>
          <cell r="B2406" t="str">
            <v>Bremerhaven</v>
          </cell>
          <cell r="C2406" t="str">
            <v>Ausl.</v>
          </cell>
          <cell r="D2406">
            <v>37</v>
          </cell>
          <cell r="E2406">
            <v>120</v>
          </cell>
          <cell r="F2406">
            <v>3</v>
          </cell>
          <cell r="G2406">
            <v>25</v>
          </cell>
          <cell r="H2406">
            <v>35</v>
          </cell>
          <cell r="I2406">
            <v>25</v>
          </cell>
        </row>
        <row r="2407">
          <cell r="A2407">
            <v>2001</v>
          </cell>
          <cell r="B2407" t="str">
            <v>Bremerhaven</v>
          </cell>
          <cell r="C2407" t="str">
            <v>Ausl.</v>
          </cell>
          <cell r="D2407">
            <v>38</v>
          </cell>
          <cell r="E2407">
            <v>128.5</v>
          </cell>
          <cell r="F2407">
            <v>1</v>
          </cell>
          <cell r="G2407">
            <v>7.7821011673151954</v>
          </cell>
          <cell r="H2407">
            <v>35</v>
          </cell>
          <cell r="I2407">
            <v>7.782101167315175</v>
          </cell>
        </row>
        <row r="2408">
          <cell r="A2408">
            <v>2001</v>
          </cell>
          <cell r="B2408" t="str">
            <v>Bremerhaven</v>
          </cell>
          <cell r="C2408" t="str">
            <v>Ausl.</v>
          </cell>
          <cell r="D2408">
            <v>39</v>
          </cell>
          <cell r="E2408">
            <v>99</v>
          </cell>
          <cell r="F2408">
            <v>1</v>
          </cell>
          <cell r="G2408">
            <v>10.101010101010111</v>
          </cell>
          <cell r="H2408">
            <v>35</v>
          </cell>
          <cell r="I2408">
            <v>10.1010101010101</v>
          </cell>
        </row>
        <row r="2409">
          <cell r="E2409">
            <v>566</v>
          </cell>
          <cell r="F2409">
            <v>12</v>
          </cell>
          <cell r="H2409" t="str">
            <v>35 Ergebnis</v>
          </cell>
          <cell r="I2409">
            <v>21.201413427561835</v>
          </cell>
        </row>
        <row r="2410">
          <cell r="A2410">
            <v>2001</v>
          </cell>
          <cell r="B2410" t="str">
            <v>Bremerhaven</v>
          </cell>
          <cell r="C2410" t="str">
            <v>Ausl.</v>
          </cell>
          <cell r="D2410">
            <v>40</v>
          </cell>
          <cell r="E2410">
            <v>56.5</v>
          </cell>
          <cell r="F2410">
            <v>1</v>
          </cell>
          <cell r="G2410">
            <v>17.699115044247776</v>
          </cell>
          <cell r="H2410">
            <v>45</v>
          </cell>
          <cell r="I2410">
            <v>17.699115044247787</v>
          </cell>
        </row>
        <row r="2411">
          <cell r="A2411">
            <v>2001</v>
          </cell>
          <cell r="B2411" t="str">
            <v>Bremerhaven</v>
          </cell>
          <cell r="C2411" t="str">
            <v>Ausl.</v>
          </cell>
          <cell r="D2411">
            <v>41</v>
          </cell>
          <cell r="E2411">
            <v>67</v>
          </cell>
          <cell r="F2411">
            <v>1</v>
          </cell>
          <cell r="G2411">
            <v>14.925373134328355</v>
          </cell>
          <cell r="H2411">
            <v>45</v>
          </cell>
          <cell r="I2411">
            <v>14.925373134328359</v>
          </cell>
        </row>
        <row r="2412">
          <cell r="A2412">
            <v>2001</v>
          </cell>
          <cell r="B2412" t="str">
            <v>Bremerhaven</v>
          </cell>
          <cell r="C2412" t="str">
            <v>Ausl.</v>
          </cell>
          <cell r="D2412">
            <v>42</v>
          </cell>
          <cell r="E2412">
            <v>101.5</v>
          </cell>
          <cell r="F2412">
            <v>0</v>
          </cell>
          <cell r="G2412">
            <v>0</v>
          </cell>
          <cell r="H2412">
            <v>45</v>
          </cell>
          <cell r="I2412">
            <v>0</v>
          </cell>
        </row>
        <row r="2413">
          <cell r="A2413">
            <v>2001</v>
          </cell>
          <cell r="B2413" t="str">
            <v>Bremerhaven</v>
          </cell>
          <cell r="C2413" t="str">
            <v>Ausl.</v>
          </cell>
          <cell r="D2413">
            <v>43</v>
          </cell>
          <cell r="E2413">
            <v>90</v>
          </cell>
          <cell r="F2413">
            <v>0</v>
          </cell>
          <cell r="G2413">
            <v>0</v>
          </cell>
          <cell r="H2413">
            <v>45</v>
          </cell>
          <cell r="I2413">
            <v>0</v>
          </cell>
        </row>
        <row r="2414">
          <cell r="A2414">
            <v>2001</v>
          </cell>
          <cell r="B2414" t="str">
            <v>Bremerhaven</v>
          </cell>
          <cell r="C2414" t="str">
            <v>Ausl.</v>
          </cell>
          <cell r="D2414">
            <v>44</v>
          </cell>
          <cell r="E2414">
            <v>81.5</v>
          </cell>
          <cell r="F2414">
            <v>0</v>
          </cell>
          <cell r="G2414">
            <v>0</v>
          </cell>
          <cell r="H2414">
            <v>45</v>
          </cell>
          <cell r="I2414">
            <v>0</v>
          </cell>
        </row>
        <row r="2415">
          <cell r="A2415">
            <v>2001</v>
          </cell>
          <cell r="B2415" t="str">
            <v>Bremerhaven</v>
          </cell>
          <cell r="C2415" t="str">
            <v>Ausl.</v>
          </cell>
          <cell r="D2415">
            <v>45</v>
          </cell>
          <cell r="E2415">
            <v>83.5</v>
          </cell>
          <cell r="F2415">
            <v>0</v>
          </cell>
          <cell r="G2415">
            <v>0</v>
          </cell>
          <cell r="H2415">
            <v>45</v>
          </cell>
          <cell r="I2415">
            <v>0</v>
          </cell>
        </row>
        <row r="2416">
          <cell r="A2416">
            <v>2001</v>
          </cell>
          <cell r="B2416" t="str">
            <v>Bremerhaven</v>
          </cell>
          <cell r="C2416" t="str">
            <v>Ausl.</v>
          </cell>
          <cell r="D2416">
            <v>46</v>
          </cell>
          <cell r="E2416">
            <v>77</v>
          </cell>
          <cell r="F2416">
            <v>0</v>
          </cell>
          <cell r="G2416">
            <v>0</v>
          </cell>
          <cell r="H2416">
            <v>45</v>
          </cell>
          <cell r="I2416">
            <v>0</v>
          </cell>
        </row>
        <row r="2417">
          <cell r="A2417">
            <v>2001</v>
          </cell>
          <cell r="B2417" t="str">
            <v>Bremerhaven</v>
          </cell>
          <cell r="C2417" t="str">
            <v>Ausl.</v>
          </cell>
          <cell r="D2417">
            <v>47</v>
          </cell>
          <cell r="E2417">
            <v>81.5</v>
          </cell>
          <cell r="F2417">
            <v>0</v>
          </cell>
          <cell r="G2417">
            <v>0</v>
          </cell>
          <cell r="H2417">
            <v>45</v>
          </cell>
          <cell r="I2417">
            <v>0</v>
          </cell>
        </row>
        <row r="2418">
          <cell r="A2418">
            <v>2001</v>
          </cell>
          <cell r="B2418" t="str">
            <v>Bremerhaven</v>
          </cell>
          <cell r="C2418" t="str">
            <v>Ausl.</v>
          </cell>
          <cell r="D2418">
            <v>48</v>
          </cell>
          <cell r="E2418">
            <v>91.5</v>
          </cell>
          <cell r="F2418">
            <v>0</v>
          </cell>
          <cell r="G2418">
            <v>0</v>
          </cell>
          <cell r="H2418">
            <v>45</v>
          </cell>
          <cell r="I2418">
            <v>0</v>
          </cell>
        </row>
        <row r="2419">
          <cell r="A2419">
            <v>2001</v>
          </cell>
          <cell r="B2419" t="str">
            <v>Bremerhaven</v>
          </cell>
          <cell r="C2419" t="str">
            <v>Ausl.</v>
          </cell>
          <cell r="D2419">
            <v>49</v>
          </cell>
          <cell r="E2419">
            <v>73</v>
          </cell>
          <cell r="F2419">
            <v>0</v>
          </cell>
          <cell r="G2419">
            <v>0</v>
          </cell>
          <cell r="H2419">
            <v>45</v>
          </cell>
          <cell r="I2419">
            <v>0</v>
          </cell>
        </row>
        <row r="2420">
          <cell r="E2420">
            <v>803</v>
          </cell>
          <cell r="F2420">
            <v>2</v>
          </cell>
          <cell r="H2420" t="str">
            <v>45 Ergebnis</v>
          </cell>
          <cell r="I2420">
            <v>2.4906600249066004</v>
          </cell>
        </row>
        <row r="2421">
          <cell r="A2421">
            <v>2001</v>
          </cell>
          <cell r="B2421" t="str">
            <v>Bremerhaven</v>
          </cell>
          <cell r="C2421" t="str">
            <v>insgesamt</v>
          </cell>
          <cell r="D2421">
            <v>15</v>
          </cell>
          <cell r="E2421">
            <v>588.5</v>
          </cell>
          <cell r="F2421">
            <v>2</v>
          </cell>
          <cell r="G2421">
            <v>3.3984706881903164</v>
          </cell>
          <cell r="H2421">
            <v>15</v>
          </cell>
          <cell r="I2421">
            <v>3.3984706881903142</v>
          </cell>
        </row>
        <row r="2422">
          <cell r="A2422">
            <v>2001</v>
          </cell>
          <cell r="B2422" t="str">
            <v>Bremerhaven</v>
          </cell>
          <cell r="C2422" t="str">
            <v>insgesamt</v>
          </cell>
          <cell r="D2422">
            <v>16</v>
          </cell>
          <cell r="E2422">
            <v>645.5</v>
          </cell>
          <cell r="F2422">
            <v>7</v>
          </cell>
          <cell r="G2422">
            <v>10.844306738962048</v>
          </cell>
          <cell r="H2422">
            <v>15</v>
          </cell>
          <cell r="I2422">
            <v>10.844306738962045</v>
          </cell>
        </row>
        <row r="2423">
          <cell r="A2423">
            <v>2001</v>
          </cell>
          <cell r="B2423" t="str">
            <v>Bremerhaven</v>
          </cell>
          <cell r="C2423" t="str">
            <v>insgesamt</v>
          </cell>
          <cell r="D2423">
            <v>17</v>
          </cell>
          <cell r="E2423">
            <v>711.5</v>
          </cell>
          <cell r="F2423">
            <v>12</v>
          </cell>
          <cell r="G2423">
            <v>16.865776528461009</v>
          </cell>
          <cell r="H2423">
            <v>15</v>
          </cell>
          <cell r="I2423">
            <v>16.865776528460998</v>
          </cell>
        </row>
        <row r="2424">
          <cell r="A2424">
            <v>2001</v>
          </cell>
          <cell r="B2424" t="str">
            <v>Bremerhaven</v>
          </cell>
          <cell r="C2424" t="str">
            <v>insgesamt</v>
          </cell>
          <cell r="D2424">
            <v>18</v>
          </cell>
          <cell r="E2424">
            <v>720.5</v>
          </cell>
          <cell r="F2424">
            <v>21</v>
          </cell>
          <cell r="G2424">
            <v>29.146426092990957</v>
          </cell>
          <cell r="H2424">
            <v>15</v>
          </cell>
          <cell r="I2424">
            <v>29.146426092990978</v>
          </cell>
        </row>
        <row r="2425">
          <cell r="A2425">
            <v>2001</v>
          </cell>
          <cell r="B2425" t="str">
            <v>Bremerhaven</v>
          </cell>
          <cell r="C2425" t="str">
            <v>insgesamt</v>
          </cell>
          <cell r="D2425">
            <v>19</v>
          </cell>
          <cell r="E2425">
            <v>758.5</v>
          </cell>
          <cell r="F2425">
            <v>52</v>
          </cell>
          <cell r="G2425">
            <v>68.556361239288222</v>
          </cell>
          <cell r="H2425">
            <v>15</v>
          </cell>
          <cell r="I2425">
            <v>68.556361239288066</v>
          </cell>
        </row>
        <row r="2426">
          <cell r="E2426">
            <v>3424.5</v>
          </cell>
          <cell r="F2426">
            <v>94</v>
          </cell>
          <cell r="H2426" t="str">
            <v>15 Ergebnis</v>
          </cell>
          <cell r="I2426">
            <v>27.449262666082639</v>
          </cell>
        </row>
        <row r="2427">
          <cell r="A2427">
            <v>2001</v>
          </cell>
          <cell r="B2427" t="str">
            <v>Bremerhaven</v>
          </cell>
          <cell r="C2427" t="str">
            <v>insgesamt</v>
          </cell>
          <cell r="D2427">
            <v>20</v>
          </cell>
          <cell r="E2427">
            <v>701.5</v>
          </cell>
          <cell r="F2427">
            <v>50</v>
          </cell>
          <cell r="G2427">
            <v>71.275837491089774</v>
          </cell>
          <cell r="H2427">
            <v>20</v>
          </cell>
          <cell r="I2427">
            <v>71.275837491090527</v>
          </cell>
        </row>
        <row r="2428">
          <cell r="A2428">
            <v>2001</v>
          </cell>
          <cell r="B2428" t="str">
            <v>Bremerhaven</v>
          </cell>
          <cell r="C2428" t="str">
            <v>insgesamt</v>
          </cell>
          <cell r="D2428">
            <v>21</v>
          </cell>
          <cell r="E2428">
            <v>661</v>
          </cell>
          <cell r="F2428">
            <v>50</v>
          </cell>
          <cell r="G2428">
            <v>75.642965204235637</v>
          </cell>
          <cell r="H2428">
            <v>20</v>
          </cell>
          <cell r="I2428">
            <v>75.642965204236006</v>
          </cell>
        </row>
        <row r="2429">
          <cell r="A2429">
            <v>2001</v>
          </cell>
          <cell r="B2429" t="str">
            <v>Bremerhaven</v>
          </cell>
          <cell r="C2429" t="str">
            <v>insgesamt</v>
          </cell>
          <cell r="D2429">
            <v>22</v>
          </cell>
          <cell r="E2429">
            <v>659.5</v>
          </cell>
          <cell r="F2429">
            <v>54</v>
          </cell>
          <cell r="G2429">
            <v>81.880212282031707</v>
          </cell>
          <cell r="H2429">
            <v>20</v>
          </cell>
          <cell r="I2429">
            <v>81.880212282031849</v>
          </cell>
        </row>
        <row r="2430">
          <cell r="A2430">
            <v>2001</v>
          </cell>
          <cell r="B2430" t="str">
            <v>Bremerhaven</v>
          </cell>
          <cell r="C2430" t="str">
            <v>insgesamt</v>
          </cell>
          <cell r="D2430">
            <v>23</v>
          </cell>
          <cell r="E2430">
            <v>634</v>
          </cell>
          <cell r="F2430">
            <v>53</v>
          </cell>
          <cell r="G2430">
            <v>83.596214511040998</v>
          </cell>
          <cell r="H2430">
            <v>20</v>
          </cell>
          <cell r="I2430">
            <v>83.596214511041012</v>
          </cell>
        </row>
        <row r="2431">
          <cell r="A2431">
            <v>2001</v>
          </cell>
          <cell r="B2431" t="str">
            <v>Bremerhaven</v>
          </cell>
          <cell r="C2431" t="str">
            <v>insgesamt</v>
          </cell>
          <cell r="D2431">
            <v>24</v>
          </cell>
          <cell r="E2431">
            <v>629.5</v>
          </cell>
          <cell r="F2431">
            <v>66</v>
          </cell>
          <cell r="G2431">
            <v>104.8451151707697</v>
          </cell>
          <cell r="H2431">
            <v>20</v>
          </cell>
          <cell r="I2431">
            <v>104.84511517077044</v>
          </cell>
        </row>
        <row r="2432">
          <cell r="E2432">
            <v>3285.5</v>
          </cell>
          <cell r="F2432">
            <v>273</v>
          </cell>
          <cell r="H2432" t="str">
            <v>20 Ergebnis</v>
          </cell>
          <cell r="I2432">
            <v>83.092375589712375</v>
          </cell>
        </row>
        <row r="2433">
          <cell r="A2433">
            <v>2001</v>
          </cell>
          <cell r="B2433" t="str">
            <v>Bremerhaven</v>
          </cell>
          <cell r="C2433" t="str">
            <v>insgesamt</v>
          </cell>
          <cell r="D2433">
            <v>25</v>
          </cell>
          <cell r="E2433">
            <v>621</v>
          </cell>
          <cell r="F2433">
            <v>66</v>
          </cell>
          <cell r="G2433">
            <v>106.28019323671543</v>
          </cell>
          <cell r="H2433">
            <v>25</v>
          </cell>
          <cell r="I2433">
            <v>106.28019323671498</v>
          </cell>
        </row>
        <row r="2434">
          <cell r="A2434">
            <v>2001</v>
          </cell>
          <cell r="B2434" t="str">
            <v>Bremerhaven</v>
          </cell>
          <cell r="C2434" t="str">
            <v>insgesamt</v>
          </cell>
          <cell r="D2434">
            <v>26</v>
          </cell>
          <cell r="E2434">
            <v>604</v>
          </cell>
          <cell r="F2434">
            <v>59</v>
          </cell>
          <cell r="G2434">
            <v>97.68211920529798</v>
          </cell>
          <cell r="H2434">
            <v>25</v>
          </cell>
          <cell r="I2434">
            <v>97.682119205298008</v>
          </cell>
        </row>
        <row r="2435">
          <cell r="A2435">
            <v>2001</v>
          </cell>
          <cell r="B2435" t="str">
            <v>Bremerhaven</v>
          </cell>
          <cell r="C2435" t="str">
            <v>insgesamt</v>
          </cell>
          <cell r="D2435">
            <v>27</v>
          </cell>
          <cell r="E2435">
            <v>626</v>
          </cell>
          <cell r="F2435">
            <v>61</v>
          </cell>
          <cell r="G2435">
            <v>97.444089456869378</v>
          </cell>
          <cell r="H2435">
            <v>25</v>
          </cell>
          <cell r="I2435">
            <v>97.444089456869023</v>
          </cell>
        </row>
        <row r="2436">
          <cell r="A2436">
            <v>2001</v>
          </cell>
          <cell r="B2436" t="str">
            <v>Bremerhaven</v>
          </cell>
          <cell r="C2436" t="str">
            <v>insgesamt</v>
          </cell>
          <cell r="D2436">
            <v>28</v>
          </cell>
          <cell r="E2436">
            <v>660</v>
          </cell>
          <cell r="F2436">
            <v>72</v>
          </cell>
          <cell r="G2436">
            <v>109.0909090909084</v>
          </cell>
          <cell r="H2436">
            <v>25</v>
          </cell>
          <cell r="I2436">
            <v>109.09090909090909</v>
          </cell>
        </row>
        <row r="2437">
          <cell r="A2437">
            <v>2001</v>
          </cell>
          <cell r="B2437" t="str">
            <v>Bremerhaven</v>
          </cell>
          <cell r="C2437" t="str">
            <v>insgesamt</v>
          </cell>
          <cell r="D2437">
            <v>29</v>
          </cell>
          <cell r="E2437">
            <v>728.5</v>
          </cell>
          <cell r="F2437">
            <v>59</v>
          </cell>
          <cell r="G2437">
            <v>80.988332189429968</v>
          </cell>
          <cell r="H2437">
            <v>25</v>
          </cell>
          <cell r="I2437">
            <v>80.988332189430338</v>
          </cell>
        </row>
        <row r="2438">
          <cell r="E2438">
            <v>3239.5</v>
          </cell>
          <cell r="F2438">
            <v>317</v>
          </cell>
          <cell r="H2438" t="str">
            <v>25 Ergebnis</v>
          </cell>
          <cell r="I2438">
            <v>97.854607192467981</v>
          </cell>
        </row>
        <row r="2439">
          <cell r="A2439">
            <v>2001</v>
          </cell>
          <cell r="B2439" t="str">
            <v>Bremerhaven</v>
          </cell>
          <cell r="C2439" t="str">
            <v>insgesamt</v>
          </cell>
          <cell r="D2439">
            <v>30</v>
          </cell>
          <cell r="E2439">
            <v>751</v>
          </cell>
          <cell r="F2439">
            <v>58</v>
          </cell>
          <cell r="G2439">
            <v>77.230359520638629</v>
          </cell>
          <cell r="H2439">
            <v>30</v>
          </cell>
          <cell r="I2439">
            <v>77.230359520639155</v>
          </cell>
        </row>
        <row r="2440">
          <cell r="A2440">
            <v>2001</v>
          </cell>
          <cell r="B2440" t="str">
            <v>Bremerhaven</v>
          </cell>
          <cell r="C2440" t="str">
            <v>insgesamt</v>
          </cell>
          <cell r="D2440">
            <v>31</v>
          </cell>
          <cell r="E2440">
            <v>740</v>
          </cell>
          <cell r="F2440">
            <v>59</v>
          </cell>
          <cell r="G2440">
            <v>79.729729729730224</v>
          </cell>
          <cell r="H2440">
            <v>30</v>
          </cell>
          <cell r="I2440">
            <v>79.729729729729726</v>
          </cell>
        </row>
        <row r="2441">
          <cell r="A2441">
            <v>2001</v>
          </cell>
          <cell r="B2441" t="str">
            <v>Bremerhaven</v>
          </cell>
          <cell r="C2441" t="str">
            <v>insgesamt</v>
          </cell>
          <cell r="D2441">
            <v>32</v>
          </cell>
          <cell r="E2441">
            <v>780.5</v>
          </cell>
          <cell r="F2441">
            <v>58</v>
          </cell>
          <cell r="G2441">
            <v>74.311338885329974</v>
          </cell>
          <cell r="H2441">
            <v>30</v>
          </cell>
          <cell r="I2441">
            <v>74.311338885329917</v>
          </cell>
        </row>
        <row r="2442">
          <cell r="A2442">
            <v>2001</v>
          </cell>
          <cell r="B2442" t="str">
            <v>Bremerhaven</v>
          </cell>
          <cell r="C2442" t="str">
            <v>insgesamt</v>
          </cell>
          <cell r="D2442">
            <v>33</v>
          </cell>
          <cell r="E2442">
            <v>820</v>
          </cell>
          <cell r="F2442">
            <v>51</v>
          </cell>
          <cell r="G2442">
            <v>62.195121951219328</v>
          </cell>
          <cell r="H2442">
            <v>30</v>
          </cell>
          <cell r="I2442">
            <v>62.195121951219512</v>
          </cell>
        </row>
        <row r="2443">
          <cell r="A2443">
            <v>2001</v>
          </cell>
          <cell r="B2443" t="str">
            <v>Bremerhaven</v>
          </cell>
          <cell r="C2443" t="str">
            <v>insgesamt</v>
          </cell>
          <cell r="D2443">
            <v>34</v>
          </cell>
          <cell r="E2443">
            <v>834</v>
          </cell>
          <cell r="F2443">
            <v>56</v>
          </cell>
          <cell r="G2443">
            <v>67.146282973621396</v>
          </cell>
          <cell r="H2443">
            <v>30</v>
          </cell>
          <cell r="I2443">
            <v>67.146282973621112</v>
          </cell>
        </row>
        <row r="2444">
          <cell r="E2444">
            <v>3925.5</v>
          </cell>
          <cell r="F2444">
            <v>282</v>
          </cell>
          <cell r="H2444" t="str">
            <v>30 Ergebnis</v>
          </cell>
          <cell r="I2444">
            <v>71.837982422621309</v>
          </cell>
        </row>
        <row r="2445">
          <cell r="A2445">
            <v>2001</v>
          </cell>
          <cell r="B2445" t="str">
            <v>Bremerhaven</v>
          </cell>
          <cell r="C2445" t="str">
            <v>insgesamt</v>
          </cell>
          <cell r="D2445">
            <v>35</v>
          </cell>
          <cell r="E2445">
            <v>828</v>
          </cell>
          <cell r="F2445">
            <v>26</v>
          </cell>
          <cell r="G2445">
            <v>31.400966183574152</v>
          </cell>
          <cell r="H2445">
            <v>35</v>
          </cell>
          <cell r="I2445">
            <v>31.40096618357488</v>
          </cell>
        </row>
        <row r="2446">
          <cell r="A2446">
            <v>2001</v>
          </cell>
          <cell r="B2446" t="str">
            <v>Bremerhaven</v>
          </cell>
          <cell r="C2446" t="str">
            <v>insgesamt</v>
          </cell>
          <cell r="D2446">
            <v>36</v>
          </cell>
          <cell r="E2446">
            <v>872</v>
          </cell>
          <cell r="F2446">
            <v>27</v>
          </cell>
          <cell r="G2446">
            <v>30.963302752293856</v>
          </cell>
          <cell r="H2446">
            <v>35</v>
          </cell>
          <cell r="I2446">
            <v>30.963302752293579</v>
          </cell>
        </row>
        <row r="2447">
          <cell r="A2447">
            <v>2001</v>
          </cell>
          <cell r="B2447" t="str">
            <v>Bremerhaven</v>
          </cell>
          <cell r="C2447" t="str">
            <v>insgesamt</v>
          </cell>
          <cell r="D2447">
            <v>37</v>
          </cell>
          <cell r="E2447">
            <v>883.5</v>
          </cell>
          <cell r="F2447">
            <v>25</v>
          </cell>
          <cell r="G2447">
            <v>28.296547821165827</v>
          </cell>
          <cell r="H2447">
            <v>35</v>
          </cell>
          <cell r="I2447">
            <v>28.296547821165817</v>
          </cell>
        </row>
        <row r="2448">
          <cell r="A2448">
            <v>2001</v>
          </cell>
          <cell r="B2448" t="str">
            <v>Bremerhaven</v>
          </cell>
          <cell r="C2448" t="str">
            <v>insgesamt</v>
          </cell>
          <cell r="D2448">
            <v>38</v>
          </cell>
          <cell r="E2448">
            <v>905</v>
          </cell>
          <cell r="F2448">
            <v>12</v>
          </cell>
          <cell r="G2448">
            <v>13.259668508287303</v>
          </cell>
          <cell r="H2448">
            <v>35</v>
          </cell>
          <cell r="I2448">
            <v>13.259668508287294</v>
          </cell>
        </row>
        <row r="2449">
          <cell r="A2449">
            <v>2001</v>
          </cell>
          <cell r="B2449" t="str">
            <v>Bremerhaven</v>
          </cell>
          <cell r="C2449" t="str">
            <v>insgesamt</v>
          </cell>
          <cell r="D2449">
            <v>39</v>
          </cell>
          <cell r="E2449">
            <v>908.5</v>
          </cell>
          <cell r="F2449">
            <v>8</v>
          </cell>
          <cell r="G2449">
            <v>8.8057237204182801</v>
          </cell>
          <cell r="H2449">
            <v>35</v>
          </cell>
          <cell r="I2449">
            <v>8.8057237204182712</v>
          </cell>
        </row>
        <row r="2450">
          <cell r="E2450">
            <v>4397</v>
          </cell>
          <cell r="F2450">
            <v>98</v>
          </cell>
          <cell r="H2450" t="str">
            <v>35 Ergebnis</v>
          </cell>
          <cell r="I2450">
            <v>22.287923584261996</v>
          </cell>
        </row>
        <row r="2451">
          <cell r="A2451">
            <v>2001</v>
          </cell>
          <cell r="B2451" t="str">
            <v>Bremerhaven</v>
          </cell>
          <cell r="C2451" t="str">
            <v>insgesamt</v>
          </cell>
          <cell r="D2451">
            <v>40</v>
          </cell>
          <cell r="E2451">
            <v>855.5</v>
          </cell>
          <cell r="F2451">
            <v>6</v>
          </cell>
          <cell r="G2451">
            <v>7.0134424313267285</v>
          </cell>
          <cell r="H2451">
            <v>45</v>
          </cell>
          <cell r="I2451">
            <v>7.0134424313267099</v>
          </cell>
        </row>
        <row r="2452">
          <cell r="A2452">
            <v>2001</v>
          </cell>
          <cell r="B2452" t="str">
            <v>Bremerhaven</v>
          </cell>
          <cell r="C2452" t="str">
            <v>insgesamt</v>
          </cell>
          <cell r="D2452">
            <v>41</v>
          </cell>
          <cell r="E2452">
            <v>868</v>
          </cell>
          <cell r="F2452">
            <v>4</v>
          </cell>
          <cell r="G2452">
            <v>4.6082949308755783</v>
          </cell>
          <cell r="H2452">
            <v>45</v>
          </cell>
          <cell r="I2452">
            <v>4.6082949308755756</v>
          </cell>
        </row>
        <row r="2453">
          <cell r="A2453">
            <v>2001</v>
          </cell>
          <cell r="B2453" t="str">
            <v>Bremerhaven</v>
          </cell>
          <cell r="C2453" t="str">
            <v>insgesamt</v>
          </cell>
          <cell r="D2453">
            <v>42</v>
          </cell>
          <cell r="E2453">
            <v>857.5</v>
          </cell>
          <cell r="F2453">
            <v>2</v>
          </cell>
          <cell r="G2453">
            <v>2.3323615160350046</v>
          </cell>
          <cell r="H2453">
            <v>45</v>
          </cell>
          <cell r="I2453">
            <v>2.3323615160349855</v>
          </cell>
        </row>
        <row r="2454">
          <cell r="A2454">
            <v>2001</v>
          </cell>
          <cell r="B2454" t="str">
            <v>Bremerhaven</v>
          </cell>
          <cell r="C2454" t="str">
            <v>insgesamt</v>
          </cell>
          <cell r="D2454">
            <v>43</v>
          </cell>
          <cell r="E2454">
            <v>857.5</v>
          </cell>
          <cell r="F2454">
            <v>2</v>
          </cell>
          <cell r="G2454">
            <v>2.3323615160350046</v>
          </cell>
          <cell r="H2454">
            <v>45</v>
          </cell>
          <cell r="I2454">
            <v>2.3323615160349855</v>
          </cell>
        </row>
        <row r="2455">
          <cell r="A2455">
            <v>2001</v>
          </cell>
          <cell r="B2455" t="str">
            <v>Bremerhaven</v>
          </cell>
          <cell r="C2455" t="str">
            <v>insgesamt</v>
          </cell>
          <cell r="D2455">
            <v>44</v>
          </cell>
          <cell r="E2455">
            <v>848.5</v>
          </cell>
          <cell r="F2455">
            <v>3</v>
          </cell>
          <cell r="G2455">
            <v>3.5356511490866231</v>
          </cell>
          <cell r="H2455">
            <v>45</v>
          </cell>
          <cell r="I2455">
            <v>3.5356511490866231</v>
          </cell>
        </row>
        <row r="2456">
          <cell r="A2456">
            <v>2001</v>
          </cell>
          <cell r="B2456" t="str">
            <v>Bremerhaven</v>
          </cell>
          <cell r="C2456" t="str">
            <v>insgesamt</v>
          </cell>
          <cell r="D2456">
            <v>45</v>
          </cell>
          <cell r="E2456">
            <v>855.5</v>
          </cell>
          <cell r="F2456">
            <v>0</v>
          </cell>
          <cell r="G2456">
            <v>0</v>
          </cell>
          <cell r="H2456">
            <v>45</v>
          </cell>
          <cell r="I2456">
            <v>0</v>
          </cell>
        </row>
        <row r="2457">
          <cell r="A2457">
            <v>2001</v>
          </cell>
          <cell r="B2457" t="str">
            <v>Bremerhaven</v>
          </cell>
          <cell r="C2457" t="str">
            <v>insgesamt</v>
          </cell>
          <cell r="D2457">
            <v>46</v>
          </cell>
          <cell r="E2457">
            <v>881.5</v>
          </cell>
          <cell r="F2457">
            <v>0</v>
          </cell>
          <cell r="G2457">
            <v>0</v>
          </cell>
          <cell r="H2457">
            <v>45</v>
          </cell>
          <cell r="I2457">
            <v>0</v>
          </cell>
        </row>
        <row r="2458">
          <cell r="A2458">
            <v>2001</v>
          </cell>
          <cell r="B2458" t="str">
            <v>Bremerhaven</v>
          </cell>
          <cell r="C2458" t="str">
            <v>insgesamt</v>
          </cell>
          <cell r="D2458">
            <v>47</v>
          </cell>
          <cell r="E2458">
            <v>852</v>
          </cell>
          <cell r="F2458">
            <v>0</v>
          </cell>
          <cell r="G2458">
            <v>0</v>
          </cell>
          <cell r="H2458">
            <v>45</v>
          </cell>
          <cell r="I2458">
            <v>0</v>
          </cell>
        </row>
        <row r="2459">
          <cell r="A2459">
            <v>2001</v>
          </cell>
          <cell r="B2459" t="str">
            <v>Bremerhaven</v>
          </cell>
          <cell r="C2459" t="str">
            <v>insgesamt</v>
          </cell>
          <cell r="D2459">
            <v>48</v>
          </cell>
          <cell r="E2459">
            <v>829</v>
          </cell>
          <cell r="F2459">
            <v>0</v>
          </cell>
          <cell r="G2459">
            <v>0</v>
          </cell>
          <cell r="H2459">
            <v>45</v>
          </cell>
          <cell r="I2459">
            <v>0</v>
          </cell>
        </row>
        <row r="2460">
          <cell r="A2460">
            <v>2001</v>
          </cell>
          <cell r="B2460" t="str">
            <v>Bremerhaven</v>
          </cell>
          <cell r="C2460" t="str">
            <v>insgesamt</v>
          </cell>
          <cell r="D2460">
            <v>49</v>
          </cell>
          <cell r="E2460">
            <v>814.5</v>
          </cell>
          <cell r="F2460">
            <v>0</v>
          </cell>
          <cell r="G2460">
            <v>0</v>
          </cell>
          <cell r="H2460">
            <v>45</v>
          </cell>
          <cell r="I2460">
            <v>0</v>
          </cell>
        </row>
        <row r="2461">
          <cell r="E2461">
            <v>8519.5</v>
          </cell>
          <cell r="F2461">
            <v>17</v>
          </cell>
          <cell r="H2461" t="str">
            <v>45 Ergebnis</v>
          </cell>
          <cell r="I2461">
            <v>1.9954222665649393</v>
          </cell>
        </row>
        <row r="2462">
          <cell r="A2462">
            <v>2001</v>
          </cell>
          <cell r="B2462" t="str">
            <v>Land Bremen</v>
          </cell>
          <cell r="C2462" t="str">
            <v>Deutsch</v>
          </cell>
          <cell r="D2462">
            <v>15</v>
          </cell>
          <cell r="E2462">
            <v>2417.5</v>
          </cell>
          <cell r="F2462">
            <v>9</v>
          </cell>
          <cell r="G2462">
            <v>3.7228541882109436</v>
          </cell>
          <cell r="H2462">
            <v>15</v>
          </cell>
          <cell r="I2462">
            <v>3.7228541882109618</v>
          </cell>
        </row>
        <row r="2463">
          <cell r="A2463">
            <v>2001</v>
          </cell>
          <cell r="B2463" t="str">
            <v>Land Bremen</v>
          </cell>
          <cell r="C2463" t="str">
            <v>Deutsch</v>
          </cell>
          <cell r="D2463">
            <v>16</v>
          </cell>
          <cell r="E2463">
            <v>2457</v>
          </cell>
          <cell r="F2463">
            <v>17</v>
          </cell>
          <cell r="G2463">
            <v>6.9190069190069092</v>
          </cell>
          <cell r="H2463">
            <v>15</v>
          </cell>
          <cell r="I2463">
            <v>6.919006919006919</v>
          </cell>
        </row>
        <row r="2464">
          <cell r="A2464">
            <v>2001</v>
          </cell>
          <cell r="B2464" t="str">
            <v>Land Bremen</v>
          </cell>
          <cell r="C2464" t="str">
            <v>Deutsch</v>
          </cell>
          <cell r="D2464">
            <v>17</v>
          </cell>
          <cell r="E2464">
            <v>2669.5</v>
          </cell>
          <cell r="F2464">
            <v>31</v>
          </cell>
          <cell r="G2464">
            <v>11.612661547106184</v>
          </cell>
          <cell r="H2464">
            <v>15</v>
          </cell>
          <cell r="I2464">
            <v>11.6126615471062</v>
          </cell>
        </row>
        <row r="2465">
          <cell r="A2465">
            <v>2001</v>
          </cell>
          <cell r="B2465" t="str">
            <v>Land Bremen</v>
          </cell>
          <cell r="C2465" t="str">
            <v>Deutsch</v>
          </cell>
          <cell r="D2465">
            <v>18</v>
          </cell>
          <cell r="E2465">
            <v>2868</v>
          </cell>
          <cell r="F2465">
            <v>66</v>
          </cell>
          <cell r="G2465">
            <v>23.012552301255244</v>
          </cell>
          <cell r="H2465">
            <v>15</v>
          </cell>
          <cell r="I2465">
            <v>23.01255230125523</v>
          </cell>
        </row>
        <row r="2466">
          <cell r="A2466">
            <v>2001</v>
          </cell>
          <cell r="B2466" t="str">
            <v>Land Bremen</v>
          </cell>
          <cell r="C2466" t="str">
            <v>Deutsch</v>
          </cell>
          <cell r="D2466">
            <v>19</v>
          </cell>
          <cell r="E2466">
            <v>3039</v>
          </cell>
          <cell r="F2466">
            <v>112</v>
          </cell>
          <cell r="G2466">
            <v>36.854228364593808</v>
          </cell>
          <cell r="H2466">
            <v>15</v>
          </cell>
          <cell r="I2466">
            <v>36.854228364593617</v>
          </cell>
        </row>
        <row r="2467">
          <cell r="E2467">
            <v>13451</v>
          </cell>
          <cell r="F2467">
            <v>235</v>
          </cell>
          <cell r="H2467" t="str">
            <v>15 Ergebnis</v>
          </cell>
          <cell r="I2467">
            <v>17.470820013381903</v>
          </cell>
        </row>
        <row r="2468">
          <cell r="A2468">
            <v>2001</v>
          </cell>
          <cell r="B2468" t="str">
            <v>Land Bremen</v>
          </cell>
          <cell r="C2468" t="str">
            <v>Deutsch</v>
          </cell>
          <cell r="D2468">
            <v>20</v>
          </cell>
          <cell r="E2468">
            <v>3065.5</v>
          </cell>
          <cell r="F2468">
            <v>130</v>
          </cell>
          <cell r="G2468">
            <v>42.407437612135347</v>
          </cell>
          <cell r="H2468">
            <v>20</v>
          </cell>
          <cell r="I2468">
            <v>42.407437612135055</v>
          </cell>
        </row>
        <row r="2469">
          <cell r="A2469">
            <v>2001</v>
          </cell>
          <cell r="B2469" t="str">
            <v>Land Bremen</v>
          </cell>
          <cell r="C2469" t="str">
            <v>Deutsch</v>
          </cell>
          <cell r="D2469">
            <v>21</v>
          </cell>
          <cell r="E2469">
            <v>3069.5</v>
          </cell>
          <cell r="F2469">
            <v>142</v>
          </cell>
          <cell r="G2469">
            <v>46.261606124776712</v>
          </cell>
          <cell r="H2469">
            <v>20</v>
          </cell>
          <cell r="I2469">
            <v>46.261606124776023</v>
          </cell>
        </row>
        <row r="2470">
          <cell r="A2470">
            <v>2001</v>
          </cell>
          <cell r="B2470" t="str">
            <v>Land Bremen</v>
          </cell>
          <cell r="C2470" t="str">
            <v>Deutsch</v>
          </cell>
          <cell r="D2470">
            <v>22</v>
          </cell>
          <cell r="E2470">
            <v>3078</v>
          </cell>
          <cell r="F2470">
            <v>143</v>
          </cell>
          <cell r="G2470">
            <v>46.458739441194943</v>
          </cell>
          <cell r="H2470">
            <v>20</v>
          </cell>
          <cell r="I2470">
            <v>46.458739441195576</v>
          </cell>
        </row>
        <row r="2471">
          <cell r="A2471">
            <v>2001</v>
          </cell>
          <cell r="B2471" t="str">
            <v>Land Bremen</v>
          </cell>
          <cell r="C2471" t="str">
            <v>Deutsch</v>
          </cell>
          <cell r="D2471">
            <v>23</v>
          </cell>
          <cell r="E2471">
            <v>3049.5</v>
          </cell>
          <cell r="F2471">
            <v>173</v>
          </cell>
          <cell r="G2471">
            <v>56.730611575668341</v>
          </cell>
          <cell r="H2471">
            <v>20</v>
          </cell>
          <cell r="I2471">
            <v>56.730611575668135</v>
          </cell>
        </row>
        <row r="2472">
          <cell r="A2472">
            <v>2001</v>
          </cell>
          <cell r="B2472" t="str">
            <v>Land Bremen</v>
          </cell>
          <cell r="C2472" t="str">
            <v>Deutsch</v>
          </cell>
          <cell r="D2472">
            <v>24</v>
          </cell>
          <cell r="E2472">
            <v>3041.5</v>
          </cell>
          <cell r="F2472">
            <v>184</v>
          </cell>
          <cell r="G2472">
            <v>60.496465559756132</v>
          </cell>
          <cell r="H2472">
            <v>20</v>
          </cell>
          <cell r="I2472">
            <v>60.496465559756693</v>
          </cell>
        </row>
        <row r="2473">
          <cell r="E2473">
            <v>15304</v>
          </cell>
          <cell r="F2473">
            <v>772</v>
          </cell>
          <cell r="H2473" t="str">
            <v>20 Ergebnis</v>
          </cell>
          <cell r="I2473">
            <v>50.444328280188188</v>
          </cell>
        </row>
        <row r="2474">
          <cell r="A2474">
            <v>2001</v>
          </cell>
          <cell r="B2474" t="str">
            <v>Land Bremen</v>
          </cell>
          <cell r="C2474" t="str">
            <v>Deutsch</v>
          </cell>
          <cell r="D2474">
            <v>25</v>
          </cell>
          <cell r="E2474">
            <v>3036.5</v>
          </cell>
          <cell r="F2474">
            <v>200</v>
          </cell>
          <cell r="G2474">
            <v>65.865305450353603</v>
          </cell>
          <cell r="H2474">
            <v>25</v>
          </cell>
          <cell r="I2474">
            <v>65.865305450354029</v>
          </cell>
        </row>
        <row r="2475">
          <cell r="A2475">
            <v>2001</v>
          </cell>
          <cell r="B2475" t="str">
            <v>Land Bremen</v>
          </cell>
          <cell r="C2475" t="str">
            <v>Deutsch</v>
          </cell>
          <cell r="D2475">
            <v>26</v>
          </cell>
          <cell r="E2475">
            <v>3015.5</v>
          </cell>
          <cell r="F2475">
            <v>209</v>
          </cell>
          <cell r="G2475">
            <v>69.308572376057</v>
          </cell>
          <cell r="H2475">
            <v>25</v>
          </cell>
          <cell r="I2475">
            <v>69.308572376057043</v>
          </cell>
        </row>
        <row r="2476">
          <cell r="A2476">
            <v>2001</v>
          </cell>
          <cell r="B2476" t="str">
            <v>Land Bremen</v>
          </cell>
          <cell r="C2476" t="str">
            <v>Deutsch</v>
          </cell>
          <cell r="D2476">
            <v>27</v>
          </cell>
          <cell r="E2476">
            <v>3113.5</v>
          </cell>
          <cell r="F2476">
            <v>189</v>
          </cell>
          <cell r="G2476">
            <v>60.703388469568665</v>
          </cell>
          <cell r="H2476">
            <v>25</v>
          </cell>
          <cell r="I2476">
            <v>60.703388469568011</v>
          </cell>
        </row>
        <row r="2477">
          <cell r="A2477">
            <v>2001</v>
          </cell>
          <cell r="B2477" t="str">
            <v>Land Bremen</v>
          </cell>
          <cell r="C2477" t="str">
            <v>Deutsch</v>
          </cell>
          <cell r="D2477">
            <v>28</v>
          </cell>
          <cell r="E2477">
            <v>3318.5</v>
          </cell>
          <cell r="F2477">
            <v>232</v>
          </cell>
          <cell r="G2477">
            <v>69.911104414645635</v>
          </cell>
          <cell r="H2477">
            <v>25</v>
          </cell>
          <cell r="I2477">
            <v>69.911104414645166</v>
          </cell>
        </row>
        <row r="2478">
          <cell r="A2478">
            <v>2001</v>
          </cell>
          <cell r="B2478" t="str">
            <v>Land Bremen</v>
          </cell>
          <cell r="C2478" t="str">
            <v>Deutsch</v>
          </cell>
          <cell r="D2478">
            <v>29</v>
          </cell>
          <cell r="E2478">
            <v>3636.5</v>
          </cell>
          <cell r="F2478">
            <v>252</v>
          </cell>
          <cell r="G2478">
            <v>69.297401347450091</v>
          </cell>
          <cell r="H2478">
            <v>25</v>
          </cell>
          <cell r="I2478">
            <v>69.297401347449465</v>
          </cell>
        </row>
        <row r="2479">
          <cell r="E2479">
            <v>16120.5</v>
          </cell>
          <cell r="F2479">
            <v>1082</v>
          </cell>
          <cell r="H2479" t="str">
            <v>25 Ergebnis</v>
          </cell>
          <cell r="I2479">
            <v>67.119506218789738</v>
          </cell>
        </row>
        <row r="2480">
          <cell r="A2480">
            <v>2001</v>
          </cell>
          <cell r="B2480" t="str">
            <v>Land Bremen</v>
          </cell>
          <cell r="C2480" t="str">
            <v>Deutsch</v>
          </cell>
          <cell r="D2480">
            <v>30</v>
          </cell>
          <cell r="E2480">
            <v>3782</v>
          </cell>
          <cell r="F2480">
            <v>280</v>
          </cell>
          <cell r="G2480">
            <v>74.034902168164919</v>
          </cell>
          <cell r="H2480">
            <v>30</v>
          </cell>
          <cell r="I2480">
            <v>74.03490216816499</v>
          </cell>
        </row>
        <row r="2481">
          <cell r="A2481">
            <v>2001</v>
          </cell>
          <cell r="B2481" t="str">
            <v>Land Bremen</v>
          </cell>
          <cell r="C2481" t="str">
            <v>Deutsch</v>
          </cell>
          <cell r="D2481">
            <v>31</v>
          </cell>
          <cell r="E2481">
            <v>4014.5</v>
          </cell>
          <cell r="F2481">
            <v>283</v>
          </cell>
          <cell r="G2481">
            <v>70.494457591231523</v>
          </cell>
          <cell r="H2481">
            <v>30</v>
          </cell>
          <cell r="I2481">
            <v>70.494457591231779</v>
          </cell>
        </row>
        <row r="2482">
          <cell r="A2482">
            <v>2001</v>
          </cell>
          <cell r="B2482" t="str">
            <v>Land Bremen</v>
          </cell>
          <cell r="C2482" t="str">
            <v>Deutsch</v>
          </cell>
          <cell r="D2482">
            <v>32</v>
          </cell>
          <cell r="E2482">
            <v>4387</v>
          </cell>
          <cell r="F2482">
            <v>324</v>
          </cell>
          <cell r="G2482">
            <v>73.854570321403756</v>
          </cell>
          <cell r="H2482">
            <v>30</v>
          </cell>
          <cell r="I2482">
            <v>73.854570321404154</v>
          </cell>
        </row>
        <row r="2483">
          <cell r="A2483">
            <v>2001</v>
          </cell>
          <cell r="B2483" t="str">
            <v>Land Bremen</v>
          </cell>
          <cell r="C2483" t="str">
            <v>Deutsch</v>
          </cell>
          <cell r="D2483">
            <v>33</v>
          </cell>
          <cell r="E2483">
            <v>4559</v>
          </cell>
          <cell r="F2483">
            <v>284</v>
          </cell>
          <cell r="G2483">
            <v>62.294362798859929</v>
          </cell>
          <cell r="H2483">
            <v>30</v>
          </cell>
          <cell r="I2483">
            <v>62.294362798859396</v>
          </cell>
        </row>
        <row r="2484">
          <cell r="A2484">
            <v>2001</v>
          </cell>
          <cell r="B2484" t="str">
            <v>Land Bremen</v>
          </cell>
          <cell r="C2484" t="str">
            <v>Deutsch</v>
          </cell>
          <cell r="D2484">
            <v>34</v>
          </cell>
          <cell r="E2484">
            <v>4559.5</v>
          </cell>
          <cell r="F2484">
            <v>287</v>
          </cell>
          <cell r="G2484">
            <v>62.945498409913121</v>
          </cell>
          <cell r="H2484">
            <v>30</v>
          </cell>
          <cell r="I2484">
            <v>62.94549840991337</v>
          </cell>
        </row>
        <row r="2485">
          <cell r="E2485">
            <v>21302</v>
          </cell>
          <cell r="F2485">
            <v>1458</v>
          </cell>
          <cell r="H2485" t="str">
            <v>30 Ergebnis</v>
          </cell>
          <cell r="I2485">
            <v>68.444277532626046</v>
          </cell>
        </row>
        <row r="2486">
          <cell r="A2486">
            <v>2001</v>
          </cell>
          <cell r="B2486" t="str">
            <v>Land Bremen</v>
          </cell>
          <cell r="C2486" t="str">
            <v>Deutsch</v>
          </cell>
          <cell r="D2486">
            <v>35</v>
          </cell>
          <cell r="E2486">
            <v>4583</v>
          </cell>
          <cell r="F2486">
            <v>230</v>
          </cell>
          <cell r="G2486">
            <v>50.185468034039019</v>
          </cell>
          <cell r="H2486">
            <v>35</v>
          </cell>
          <cell r="I2486">
            <v>50.185468034038841</v>
          </cell>
        </row>
        <row r="2487">
          <cell r="A2487">
            <v>2001</v>
          </cell>
          <cell r="B2487" t="str">
            <v>Land Bremen</v>
          </cell>
          <cell r="C2487" t="str">
            <v>Deutsch</v>
          </cell>
          <cell r="D2487">
            <v>36</v>
          </cell>
          <cell r="E2487">
            <v>4561</v>
          </cell>
          <cell r="F2487">
            <v>191</v>
          </cell>
          <cell r="G2487">
            <v>41.876781407585732</v>
          </cell>
          <cell r="H2487">
            <v>35</v>
          </cell>
          <cell r="I2487">
            <v>41.876781407586051</v>
          </cell>
        </row>
        <row r="2488">
          <cell r="A2488">
            <v>2001</v>
          </cell>
          <cell r="B2488" t="str">
            <v>Land Bremen</v>
          </cell>
          <cell r="C2488" t="str">
            <v>Deutsch</v>
          </cell>
          <cell r="D2488">
            <v>37</v>
          </cell>
          <cell r="E2488">
            <v>4488</v>
          </cell>
          <cell r="F2488">
            <v>132</v>
          </cell>
          <cell r="G2488">
            <v>29.411764705882334</v>
          </cell>
          <cell r="H2488">
            <v>35</v>
          </cell>
          <cell r="I2488">
            <v>29.411764705882351</v>
          </cell>
        </row>
        <row r="2489">
          <cell r="A2489">
            <v>2001</v>
          </cell>
          <cell r="B2489" t="str">
            <v>Land Bremen</v>
          </cell>
          <cell r="C2489" t="str">
            <v>Deutsch</v>
          </cell>
          <cell r="D2489">
            <v>38</v>
          </cell>
          <cell r="E2489">
            <v>4525.5</v>
          </cell>
          <cell r="F2489">
            <v>120</v>
          </cell>
          <cell r="G2489">
            <v>26.516407026847837</v>
          </cell>
          <cell r="H2489">
            <v>35</v>
          </cell>
          <cell r="I2489">
            <v>26.516407026847865</v>
          </cell>
        </row>
        <row r="2490">
          <cell r="A2490">
            <v>2001</v>
          </cell>
          <cell r="B2490" t="str">
            <v>Land Bremen</v>
          </cell>
          <cell r="C2490" t="str">
            <v>Deutsch</v>
          </cell>
          <cell r="D2490">
            <v>39</v>
          </cell>
          <cell r="E2490">
            <v>4530</v>
          </cell>
          <cell r="F2490">
            <v>85</v>
          </cell>
          <cell r="G2490">
            <v>18.763796909492253</v>
          </cell>
          <cell r="H2490">
            <v>35</v>
          </cell>
          <cell r="I2490">
            <v>18.763796909492275</v>
          </cell>
        </row>
        <row r="2491">
          <cell r="E2491">
            <v>22687.5</v>
          </cell>
          <cell r="F2491">
            <v>758</v>
          </cell>
          <cell r="H2491" t="str">
            <v>35 Ergebnis</v>
          </cell>
          <cell r="I2491">
            <v>33.410468319559229</v>
          </cell>
        </row>
        <row r="2492">
          <cell r="A2492">
            <v>2001</v>
          </cell>
          <cell r="B2492" t="str">
            <v>Land Bremen</v>
          </cell>
          <cell r="C2492" t="str">
            <v>Deutsch</v>
          </cell>
          <cell r="D2492">
            <v>40</v>
          </cell>
          <cell r="E2492">
            <v>4468</v>
          </cell>
          <cell r="F2492">
            <v>42</v>
          </cell>
          <cell r="G2492">
            <v>9.400179051029518</v>
          </cell>
          <cell r="H2492">
            <v>45</v>
          </cell>
          <cell r="I2492">
            <v>9.4001790510295429</v>
          </cell>
        </row>
        <row r="2493">
          <cell r="A2493">
            <v>2001</v>
          </cell>
          <cell r="B2493" t="str">
            <v>Land Bremen</v>
          </cell>
          <cell r="C2493" t="str">
            <v>Deutsch</v>
          </cell>
          <cell r="D2493">
            <v>41</v>
          </cell>
          <cell r="E2493">
            <v>4388.5</v>
          </cell>
          <cell r="F2493">
            <v>29</v>
          </cell>
          <cell r="G2493">
            <v>6.6081804716873442</v>
          </cell>
          <cell r="H2493">
            <v>45</v>
          </cell>
          <cell r="I2493">
            <v>6.6081804716873647</v>
          </cell>
        </row>
        <row r="2494">
          <cell r="A2494">
            <v>2001</v>
          </cell>
          <cell r="B2494" t="str">
            <v>Land Bremen</v>
          </cell>
          <cell r="C2494" t="str">
            <v>Deutsch</v>
          </cell>
          <cell r="D2494">
            <v>42</v>
          </cell>
          <cell r="E2494">
            <v>4285.5</v>
          </cell>
          <cell r="F2494">
            <v>16</v>
          </cell>
          <cell r="G2494">
            <v>3.7335200093337906</v>
          </cell>
          <cell r="H2494">
            <v>45</v>
          </cell>
          <cell r="I2494">
            <v>3.7335200093337999</v>
          </cell>
        </row>
        <row r="2495">
          <cell r="A2495">
            <v>2001</v>
          </cell>
          <cell r="B2495" t="str">
            <v>Land Bremen</v>
          </cell>
          <cell r="C2495" t="str">
            <v>Deutsch</v>
          </cell>
          <cell r="D2495">
            <v>43</v>
          </cell>
          <cell r="E2495">
            <v>4278</v>
          </cell>
          <cell r="F2495">
            <v>10</v>
          </cell>
          <cell r="G2495">
            <v>2.337540906965859</v>
          </cell>
          <cell r="H2495">
            <v>45</v>
          </cell>
          <cell r="I2495">
            <v>2.3375409069658719</v>
          </cell>
        </row>
        <row r="2496">
          <cell r="A2496">
            <v>2001</v>
          </cell>
          <cell r="B2496" t="str">
            <v>Land Bremen</v>
          </cell>
          <cell r="C2496" t="str">
            <v>Deutsch</v>
          </cell>
          <cell r="D2496">
            <v>44</v>
          </cell>
          <cell r="E2496">
            <v>4226</v>
          </cell>
          <cell r="F2496">
            <v>8</v>
          </cell>
          <cell r="G2496">
            <v>1.8930430667297669</v>
          </cell>
          <cell r="H2496">
            <v>45</v>
          </cell>
          <cell r="I2496">
            <v>1.8930430667297682</v>
          </cell>
        </row>
        <row r="2497">
          <cell r="A2497">
            <v>2001</v>
          </cell>
          <cell r="B2497" t="str">
            <v>Land Bremen</v>
          </cell>
          <cell r="C2497" t="str">
            <v>Deutsch</v>
          </cell>
          <cell r="D2497">
            <v>45</v>
          </cell>
          <cell r="E2497">
            <v>4107.5</v>
          </cell>
          <cell r="F2497">
            <v>2</v>
          </cell>
          <cell r="G2497">
            <v>0.48691418137553216</v>
          </cell>
          <cell r="H2497">
            <v>45</v>
          </cell>
          <cell r="I2497">
            <v>0.48691418137553255</v>
          </cell>
        </row>
        <row r="2498">
          <cell r="A2498">
            <v>2001</v>
          </cell>
          <cell r="B2498" t="str">
            <v>Land Bremen</v>
          </cell>
          <cell r="C2498" t="str">
            <v>Deutsch</v>
          </cell>
          <cell r="D2498">
            <v>46</v>
          </cell>
          <cell r="E2498">
            <v>4066.5</v>
          </cell>
          <cell r="F2498">
            <v>0</v>
          </cell>
          <cell r="G2498">
            <v>0</v>
          </cell>
          <cell r="H2498">
            <v>45</v>
          </cell>
          <cell r="I2498">
            <v>0</v>
          </cell>
        </row>
        <row r="2499">
          <cell r="A2499">
            <v>2001</v>
          </cell>
          <cell r="B2499" t="str">
            <v>Land Bremen</v>
          </cell>
          <cell r="C2499" t="str">
            <v>Deutsch</v>
          </cell>
          <cell r="D2499">
            <v>47</v>
          </cell>
          <cell r="E2499">
            <v>3959</v>
          </cell>
          <cell r="F2499">
            <v>1</v>
          </cell>
          <cell r="G2499">
            <v>0.2525890376357669</v>
          </cell>
          <cell r="H2499">
            <v>45</v>
          </cell>
          <cell r="I2499">
            <v>0.25258903763576662</v>
          </cell>
        </row>
        <row r="2500">
          <cell r="A2500">
            <v>2001</v>
          </cell>
          <cell r="B2500" t="str">
            <v>Land Bremen</v>
          </cell>
          <cell r="C2500" t="str">
            <v>Deutsch</v>
          </cell>
          <cell r="D2500">
            <v>48</v>
          </cell>
          <cell r="E2500">
            <v>3879.5</v>
          </cell>
          <cell r="F2500">
            <v>0</v>
          </cell>
          <cell r="G2500">
            <v>0</v>
          </cell>
          <cell r="H2500">
            <v>45</v>
          </cell>
          <cell r="I2500">
            <v>0</v>
          </cell>
        </row>
        <row r="2501">
          <cell r="A2501">
            <v>2001</v>
          </cell>
          <cell r="B2501" t="str">
            <v>Land Bremen</v>
          </cell>
          <cell r="C2501" t="str">
            <v>Deutsch</v>
          </cell>
          <cell r="D2501">
            <v>49</v>
          </cell>
          <cell r="E2501">
            <v>3945.5</v>
          </cell>
          <cell r="F2501">
            <v>0</v>
          </cell>
          <cell r="G2501">
            <v>0</v>
          </cell>
          <cell r="H2501">
            <v>45</v>
          </cell>
          <cell r="I2501">
            <v>0</v>
          </cell>
        </row>
        <row r="2502">
          <cell r="E2502">
            <v>41604</v>
          </cell>
          <cell r="F2502">
            <v>108</v>
          </cell>
          <cell r="H2502" t="str">
            <v>45 Ergebnis</v>
          </cell>
          <cell r="I2502">
            <v>2.5959042399769254</v>
          </cell>
        </row>
        <row r="2503">
          <cell r="A2503">
            <v>2001</v>
          </cell>
          <cell r="B2503" t="str">
            <v>Land Bremen</v>
          </cell>
          <cell r="C2503" t="str">
            <v>Ausl.</v>
          </cell>
          <cell r="D2503">
            <v>15</v>
          </cell>
          <cell r="E2503">
            <v>517.5</v>
          </cell>
          <cell r="F2503">
            <v>0</v>
          </cell>
          <cell r="G2503">
            <v>0</v>
          </cell>
          <cell r="H2503">
            <v>15</v>
          </cell>
          <cell r="I2503">
            <v>0</v>
          </cell>
        </row>
        <row r="2504">
          <cell r="A2504">
            <v>2001</v>
          </cell>
          <cell r="B2504" t="str">
            <v>Land Bremen</v>
          </cell>
          <cell r="C2504" t="str">
            <v>Ausl.</v>
          </cell>
          <cell r="D2504">
            <v>16</v>
          </cell>
          <cell r="E2504">
            <v>509.5</v>
          </cell>
          <cell r="F2504">
            <v>6</v>
          </cell>
          <cell r="G2504">
            <v>11.776251226692832</v>
          </cell>
          <cell r="H2504">
            <v>15</v>
          </cell>
          <cell r="I2504">
            <v>11.776251226692835</v>
          </cell>
        </row>
        <row r="2505">
          <cell r="A2505">
            <v>2001</v>
          </cell>
          <cell r="B2505" t="str">
            <v>Land Bremen</v>
          </cell>
          <cell r="C2505" t="str">
            <v>Ausl.</v>
          </cell>
          <cell r="D2505">
            <v>17</v>
          </cell>
          <cell r="E2505">
            <v>502.5</v>
          </cell>
          <cell r="F2505">
            <v>9</v>
          </cell>
          <cell r="G2505">
            <v>17.910447761194025</v>
          </cell>
          <cell r="H2505">
            <v>15</v>
          </cell>
          <cell r="I2505">
            <v>17.910447761194032</v>
          </cell>
        </row>
        <row r="2506">
          <cell r="A2506">
            <v>2001</v>
          </cell>
          <cell r="B2506" t="str">
            <v>Land Bremen</v>
          </cell>
          <cell r="C2506" t="str">
            <v>Ausl.</v>
          </cell>
          <cell r="D2506">
            <v>18</v>
          </cell>
          <cell r="E2506">
            <v>525.5</v>
          </cell>
          <cell r="F2506">
            <v>16</v>
          </cell>
          <cell r="G2506">
            <v>30.447193149381192</v>
          </cell>
          <cell r="H2506">
            <v>15</v>
          </cell>
          <cell r="I2506">
            <v>30.44719314938154</v>
          </cell>
        </row>
        <row r="2507">
          <cell r="A2507">
            <v>2001</v>
          </cell>
          <cell r="B2507" t="str">
            <v>Land Bremen</v>
          </cell>
          <cell r="C2507" t="str">
            <v>Ausl.</v>
          </cell>
          <cell r="D2507">
            <v>19</v>
          </cell>
          <cell r="E2507">
            <v>584</v>
          </cell>
          <cell r="F2507">
            <v>46</v>
          </cell>
          <cell r="G2507">
            <v>78.767123287671083</v>
          </cell>
          <cell r="H2507">
            <v>15</v>
          </cell>
          <cell r="I2507">
            <v>78.767123287671225</v>
          </cell>
        </row>
        <row r="2508">
          <cell r="E2508">
            <v>2639</v>
          </cell>
          <cell r="F2508">
            <v>77</v>
          </cell>
          <cell r="H2508" t="str">
            <v>15 Ergebnis</v>
          </cell>
          <cell r="I2508">
            <v>29.177718832891244</v>
          </cell>
        </row>
        <row r="2509">
          <cell r="A2509">
            <v>2001</v>
          </cell>
          <cell r="B2509" t="str">
            <v>Land Bremen</v>
          </cell>
          <cell r="C2509" t="str">
            <v>Ausl.</v>
          </cell>
          <cell r="D2509">
            <v>20</v>
          </cell>
          <cell r="E2509">
            <v>658.5</v>
          </cell>
          <cell r="F2509">
            <v>62</v>
          </cell>
          <cell r="G2509">
            <v>94.153378891420516</v>
          </cell>
          <cell r="H2509">
            <v>20</v>
          </cell>
          <cell r="I2509">
            <v>94.153378891419905</v>
          </cell>
        </row>
        <row r="2510">
          <cell r="A2510">
            <v>2001</v>
          </cell>
          <cell r="B2510" t="str">
            <v>Land Bremen</v>
          </cell>
          <cell r="C2510" t="str">
            <v>Ausl.</v>
          </cell>
          <cell r="D2510">
            <v>21</v>
          </cell>
          <cell r="E2510">
            <v>713</v>
          </cell>
          <cell r="F2510">
            <v>75</v>
          </cell>
          <cell r="G2510">
            <v>105.18934081346441</v>
          </cell>
          <cell r="H2510">
            <v>20</v>
          </cell>
          <cell r="I2510">
            <v>105.18934081346423</v>
          </cell>
        </row>
        <row r="2511">
          <cell r="A2511">
            <v>2001</v>
          </cell>
          <cell r="B2511" t="str">
            <v>Land Bremen</v>
          </cell>
          <cell r="C2511" t="str">
            <v>Ausl.</v>
          </cell>
          <cell r="D2511">
            <v>22</v>
          </cell>
          <cell r="E2511">
            <v>743</v>
          </cell>
          <cell r="F2511">
            <v>90</v>
          </cell>
          <cell r="G2511">
            <v>121.13055181695778</v>
          </cell>
          <cell r="H2511">
            <v>20</v>
          </cell>
          <cell r="I2511">
            <v>121.13055181695827</v>
          </cell>
        </row>
        <row r="2512">
          <cell r="A2512">
            <v>2001</v>
          </cell>
          <cell r="B2512" t="str">
            <v>Land Bremen</v>
          </cell>
          <cell r="C2512" t="str">
            <v>Ausl.</v>
          </cell>
          <cell r="D2512">
            <v>23</v>
          </cell>
          <cell r="E2512">
            <v>802.5</v>
          </cell>
          <cell r="F2512">
            <v>88</v>
          </cell>
          <cell r="G2512">
            <v>109.65732087227404</v>
          </cell>
          <cell r="H2512">
            <v>20</v>
          </cell>
          <cell r="I2512">
            <v>109.65732087227414</v>
          </cell>
        </row>
        <row r="2513">
          <cell r="A2513">
            <v>2001</v>
          </cell>
          <cell r="B2513" t="str">
            <v>Land Bremen</v>
          </cell>
          <cell r="C2513" t="str">
            <v>Ausl.</v>
          </cell>
          <cell r="D2513">
            <v>24</v>
          </cell>
          <cell r="E2513">
            <v>862</v>
          </cell>
          <cell r="F2513">
            <v>95</v>
          </cell>
          <cell r="G2513">
            <v>110.20881670533608</v>
          </cell>
          <cell r="H2513">
            <v>20</v>
          </cell>
          <cell r="I2513">
            <v>110.20881670533643</v>
          </cell>
        </row>
        <row r="2514">
          <cell r="E2514">
            <v>3779</v>
          </cell>
          <cell r="F2514">
            <v>410</v>
          </cell>
          <cell r="H2514" t="str">
            <v>20 Ergebnis</v>
          </cell>
          <cell r="I2514">
            <v>108.49431066419687</v>
          </cell>
        </row>
        <row r="2515">
          <cell r="A2515">
            <v>2001</v>
          </cell>
          <cell r="B2515" t="str">
            <v>Land Bremen</v>
          </cell>
          <cell r="C2515" t="str">
            <v>Ausl.</v>
          </cell>
          <cell r="D2515">
            <v>25</v>
          </cell>
          <cell r="E2515">
            <v>902.5</v>
          </cell>
          <cell r="F2515">
            <v>89</v>
          </cell>
          <cell r="G2515">
            <v>98.614958448753242</v>
          </cell>
          <cell r="H2515">
            <v>25</v>
          </cell>
          <cell r="I2515">
            <v>98.61495844875347</v>
          </cell>
        </row>
        <row r="2516">
          <cell r="A2516">
            <v>2001</v>
          </cell>
          <cell r="B2516" t="str">
            <v>Land Bremen</v>
          </cell>
          <cell r="C2516" t="str">
            <v>Ausl.</v>
          </cell>
          <cell r="D2516">
            <v>26</v>
          </cell>
          <cell r="E2516">
            <v>876.5</v>
          </cell>
          <cell r="F2516">
            <v>103</v>
          </cell>
          <cell r="G2516">
            <v>117.51283513976071</v>
          </cell>
          <cell r="H2516">
            <v>25</v>
          </cell>
          <cell r="I2516">
            <v>117.51283513976041</v>
          </cell>
        </row>
        <row r="2517">
          <cell r="A2517">
            <v>2001</v>
          </cell>
          <cell r="B2517" t="str">
            <v>Land Bremen</v>
          </cell>
          <cell r="C2517" t="str">
            <v>Ausl.</v>
          </cell>
          <cell r="D2517">
            <v>27</v>
          </cell>
          <cell r="E2517">
            <v>866.5</v>
          </cell>
          <cell r="F2517">
            <v>86</v>
          </cell>
          <cell r="G2517">
            <v>99.2498557414891</v>
          </cell>
          <cell r="H2517">
            <v>25</v>
          </cell>
          <cell r="I2517">
            <v>99.249855741488744</v>
          </cell>
        </row>
        <row r="2518">
          <cell r="A2518">
            <v>2001</v>
          </cell>
          <cell r="B2518" t="str">
            <v>Land Bremen</v>
          </cell>
          <cell r="C2518" t="str">
            <v>Ausl.</v>
          </cell>
          <cell r="D2518">
            <v>28</v>
          </cell>
          <cell r="E2518">
            <v>917</v>
          </cell>
          <cell r="F2518">
            <v>102</v>
          </cell>
          <cell r="G2518">
            <v>111.23227917121018</v>
          </cell>
          <cell r="H2518">
            <v>25</v>
          </cell>
          <cell r="I2518">
            <v>111.23227917121046</v>
          </cell>
        </row>
        <row r="2519">
          <cell r="A2519">
            <v>2001</v>
          </cell>
          <cell r="B2519" t="str">
            <v>Land Bremen</v>
          </cell>
          <cell r="C2519" t="str">
            <v>Ausl.</v>
          </cell>
          <cell r="D2519">
            <v>29</v>
          </cell>
          <cell r="E2519">
            <v>919</v>
          </cell>
          <cell r="F2519">
            <v>76</v>
          </cell>
          <cell r="G2519">
            <v>82.698585418933092</v>
          </cell>
          <cell r="H2519">
            <v>25</v>
          </cell>
          <cell r="I2519">
            <v>82.698585418933618</v>
          </cell>
        </row>
        <row r="2520">
          <cell r="E2520">
            <v>4481.5</v>
          </cell>
          <cell r="F2520">
            <v>456</v>
          </cell>
          <cell r="H2520" t="str">
            <v>25 Ergebnis</v>
          </cell>
          <cell r="I2520">
            <v>101.75164565435681</v>
          </cell>
        </row>
        <row r="2521">
          <cell r="A2521">
            <v>2001</v>
          </cell>
          <cell r="B2521" t="str">
            <v>Land Bremen</v>
          </cell>
          <cell r="C2521" t="str">
            <v>Ausl.</v>
          </cell>
          <cell r="D2521">
            <v>30</v>
          </cell>
          <cell r="E2521">
            <v>888</v>
          </cell>
          <cell r="F2521">
            <v>83</v>
          </cell>
          <cell r="G2521">
            <v>93.468468468468217</v>
          </cell>
          <cell r="H2521">
            <v>30</v>
          </cell>
          <cell r="I2521">
            <v>93.468468468468473</v>
          </cell>
        </row>
        <row r="2522">
          <cell r="A2522">
            <v>2001</v>
          </cell>
          <cell r="B2522" t="str">
            <v>Land Bremen</v>
          </cell>
          <cell r="C2522" t="str">
            <v>Ausl.</v>
          </cell>
          <cell r="D2522">
            <v>31</v>
          </cell>
          <cell r="E2522">
            <v>852</v>
          </cell>
          <cell r="F2522">
            <v>76</v>
          </cell>
          <cell r="G2522">
            <v>89.201877934272218</v>
          </cell>
          <cell r="H2522">
            <v>30</v>
          </cell>
          <cell r="I2522">
            <v>89.201877934272304</v>
          </cell>
        </row>
        <row r="2523">
          <cell r="A2523">
            <v>2001</v>
          </cell>
          <cell r="B2523" t="str">
            <v>Land Bremen</v>
          </cell>
          <cell r="C2523" t="str">
            <v>Ausl.</v>
          </cell>
          <cell r="D2523">
            <v>32</v>
          </cell>
          <cell r="E2523">
            <v>800.5</v>
          </cell>
          <cell r="F2523">
            <v>57</v>
          </cell>
          <cell r="G2523">
            <v>71.205496564647163</v>
          </cell>
          <cell r="H2523">
            <v>30</v>
          </cell>
          <cell r="I2523">
            <v>71.205496564647092</v>
          </cell>
        </row>
        <row r="2524">
          <cell r="A2524">
            <v>2001</v>
          </cell>
          <cell r="B2524" t="str">
            <v>Land Bremen</v>
          </cell>
          <cell r="C2524" t="str">
            <v>Ausl.</v>
          </cell>
          <cell r="D2524">
            <v>33</v>
          </cell>
          <cell r="E2524">
            <v>718</v>
          </cell>
          <cell r="F2524">
            <v>53</v>
          </cell>
          <cell r="G2524">
            <v>73.816155988858412</v>
          </cell>
          <cell r="H2524">
            <v>30</v>
          </cell>
          <cell r="I2524">
            <v>73.816155988857943</v>
          </cell>
        </row>
        <row r="2525">
          <cell r="A2525">
            <v>2001</v>
          </cell>
          <cell r="B2525" t="str">
            <v>Land Bremen</v>
          </cell>
          <cell r="C2525" t="str">
            <v>Ausl.</v>
          </cell>
          <cell r="D2525">
            <v>34</v>
          </cell>
          <cell r="E2525">
            <v>694</v>
          </cell>
          <cell r="F2525">
            <v>48</v>
          </cell>
          <cell r="G2525">
            <v>69.164265129682974</v>
          </cell>
          <cell r="H2525">
            <v>30</v>
          </cell>
          <cell r="I2525">
            <v>69.164265129683002</v>
          </cell>
        </row>
        <row r="2526">
          <cell r="E2526">
            <v>3952.5</v>
          </cell>
          <cell r="F2526">
            <v>317</v>
          </cell>
          <cell r="H2526" t="str">
            <v>30 Ergebnis</v>
          </cell>
          <cell r="I2526">
            <v>80.202403542061987</v>
          </cell>
        </row>
        <row r="2527">
          <cell r="A2527">
            <v>2001</v>
          </cell>
          <cell r="B2527" t="str">
            <v>Land Bremen</v>
          </cell>
          <cell r="C2527" t="str">
            <v>Ausl.</v>
          </cell>
          <cell r="D2527">
            <v>35</v>
          </cell>
          <cell r="E2527">
            <v>734.5</v>
          </cell>
          <cell r="F2527">
            <v>39</v>
          </cell>
          <cell r="G2527">
            <v>53.097345132743484</v>
          </cell>
          <cell r="H2527">
            <v>35</v>
          </cell>
          <cell r="I2527">
            <v>53.097345132743364</v>
          </cell>
        </row>
        <row r="2528">
          <cell r="A2528">
            <v>2001</v>
          </cell>
          <cell r="B2528" t="str">
            <v>Land Bremen</v>
          </cell>
          <cell r="C2528" t="str">
            <v>Ausl.</v>
          </cell>
          <cell r="D2528">
            <v>36</v>
          </cell>
          <cell r="E2528">
            <v>709.5</v>
          </cell>
          <cell r="F2528">
            <v>34</v>
          </cell>
          <cell r="G2528">
            <v>47.921071176884624</v>
          </cell>
          <cell r="H2528">
            <v>35</v>
          </cell>
          <cell r="I2528">
            <v>47.921071176885128</v>
          </cell>
        </row>
        <row r="2529">
          <cell r="A2529">
            <v>2001</v>
          </cell>
          <cell r="B2529" t="str">
            <v>Land Bremen</v>
          </cell>
          <cell r="C2529" t="str">
            <v>Ausl.</v>
          </cell>
          <cell r="D2529">
            <v>37</v>
          </cell>
          <cell r="E2529">
            <v>663.5</v>
          </cell>
          <cell r="F2529">
            <v>22</v>
          </cell>
          <cell r="G2529">
            <v>33.15749811605091</v>
          </cell>
          <cell r="H2529">
            <v>35</v>
          </cell>
          <cell r="I2529">
            <v>33.157498116051244</v>
          </cell>
        </row>
        <row r="2530">
          <cell r="A2530">
            <v>2001</v>
          </cell>
          <cell r="B2530" t="str">
            <v>Land Bremen</v>
          </cell>
          <cell r="C2530" t="str">
            <v>Ausl.</v>
          </cell>
          <cell r="D2530">
            <v>38</v>
          </cell>
          <cell r="E2530">
            <v>652.5</v>
          </cell>
          <cell r="F2530">
            <v>12</v>
          </cell>
          <cell r="G2530">
            <v>18.390804597701162</v>
          </cell>
          <cell r="H2530">
            <v>35</v>
          </cell>
          <cell r="I2530">
            <v>18.390804597701148</v>
          </cell>
        </row>
        <row r="2531">
          <cell r="A2531">
            <v>2001</v>
          </cell>
          <cell r="B2531" t="str">
            <v>Land Bremen</v>
          </cell>
          <cell r="C2531" t="str">
            <v>Ausl.</v>
          </cell>
          <cell r="D2531">
            <v>39</v>
          </cell>
          <cell r="E2531">
            <v>567.5</v>
          </cell>
          <cell r="F2531">
            <v>12</v>
          </cell>
          <cell r="G2531">
            <v>21.145374449339226</v>
          </cell>
          <cell r="H2531">
            <v>35</v>
          </cell>
          <cell r="I2531">
            <v>21.145374449339208</v>
          </cell>
        </row>
        <row r="2532">
          <cell r="E2532">
            <v>3327.5</v>
          </cell>
          <cell r="F2532">
            <v>119</v>
          </cell>
          <cell r="H2532" t="str">
            <v>35 Ergebnis</v>
          </cell>
          <cell r="I2532">
            <v>35.762584522915098</v>
          </cell>
        </row>
        <row r="2533">
          <cell r="A2533">
            <v>2001</v>
          </cell>
          <cell r="B2533" t="str">
            <v>Land Bremen</v>
          </cell>
          <cell r="C2533" t="str">
            <v>Ausl.</v>
          </cell>
          <cell r="D2533">
            <v>40</v>
          </cell>
          <cell r="E2533">
            <v>500.5</v>
          </cell>
          <cell r="F2533">
            <v>13</v>
          </cell>
          <cell r="G2533">
            <v>25.974025974025963</v>
          </cell>
          <cell r="H2533">
            <v>45</v>
          </cell>
          <cell r="I2533">
            <v>25.974025974025974</v>
          </cell>
        </row>
        <row r="2534">
          <cell r="A2534">
            <v>2001</v>
          </cell>
          <cell r="B2534" t="str">
            <v>Land Bremen</v>
          </cell>
          <cell r="C2534" t="str">
            <v>Ausl.</v>
          </cell>
          <cell r="D2534">
            <v>41</v>
          </cell>
          <cell r="E2534">
            <v>512.5</v>
          </cell>
          <cell r="F2534">
            <v>8</v>
          </cell>
          <cell r="G2534">
            <v>15.609756097560991</v>
          </cell>
          <cell r="H2534">
            <v>45</v>
          </cell>
          <cell r="I2534">
            <v>15.609756097560975</v>
          </cell>
        </row>
        <row r="2535">
          <cell r="A2535">
            <v>2001</v>
          </cell>
          <cell r="B2535" t="str">
            <v>Land Bremen</v>
          </cell>
          <cell r="C2535" t="str">
            <v>Ausl.</v>
          </cell>
          <cell r="D2535">
            <v>42</v>
          </cell>
          <cell r="E2535">
            <v>536.5</v>
          </cell>
          <cell r="F2535">
            <v>4</v>
          </cell>
          <cell r="G2535">
            <v>7.4557315936626534</v>
          </cell>
          <cell r="H2535">
            <v>45</v>
          </cell>
          <cell r="I2535">
            <v>7.4557315936626285</v>
          </cell>
        </row>
        <row r="2536">
          <cell r="A2536">
            <v>2001</v>
          </cell>
          <cell r="B2536" t="str">
            <v>Land Bremen</v>
          </cell>
          <cell r="C2536" t="str">
            <v>Ausl.</v>
          </cell>
          <cell r="D2536">
            <v>43</v>
          </cell>
          <cell r="E2536">
            <v>481.5</v>
          </cell>
          <cell r="F2536">
            <v>3</v>
          </cell>
          <cell r="G2536">
            <v>6.2305295950155974</v>
          </cell>
          <cell r="H2536">
            <v>45</v>
          </cell>
          <cell r="I2536">
            <v>6.2305295950155761</v>
          </cell>
        </row>
        <row r="2537">
          <cell r="A2537">
            <v>2001</v>
          </cell>
          <cell r="B2537" t="str">
            <v>Land Bremen</v>
          </cell>
          <cell r="C2537" t="str">
            <v>Ausl.</v>
          </cell>
          <cell r="D2537">
            <v>44</v>
          </cell>
          <cell r="E2537">
            <v>477.5</v>
          </cell>
          <cell r="F2537">
            <v>5</v>
          </cell>
          <cell r="G2537">
            <v>10.471204188481686</v>
          </cell>
          <cell r="H2537">
            <v>45</v>
          </cell>
          <cell r="I2537">
            <v>10.471204188481675</v>
          </cell>
        </row>
        <row r="2538">
          <cell r="A2538">
            <v>2001</v>
          </cell>
          <cell r="B2538" t="str">
            <v>Land Bremen</v>
          </cell>
          <cell r="C2538" t="str">
            <v>Ausl.</v>
          </cell>
          <cell r="D2538">
            <v>45</v>
          </cell>
          <cell r="E2538">
            <v>522</v>
          </cell>
          <cell r="F2538">
            <v>2</v>
          </cell>
          <cell r="G2538">
            <v>3.8314176245210589</v>
          </cell>
          <cell r="H2538">
            <v>45</v>
          </cell>
          <cell r="I2538">
            <v>3.8314176245210727</v>
          </cell>
        </row>
        <row r="2539">
          <cell r="A2539">
            <v>2001</v>
          </cell>
          <cell r="B2539" t="str">
            <v>Land Bremen</v>
          </cell>
          <cell r="C2539" t="str">
            <v>Ausl.</v>
          </cell>
          <cell r="D2539">
            <v>46</v>
          </cell>
          <cell r="E2539">
            <v>480.5</v>
          </cell>
          <cell r="F2539">
            <v>3</v>
          </cell>
          <cell r="G2539">
            <v>6.2434963579604732</v>
          </cell>
          <cell r="H2539">
            <v>45</v>
          </cell>
          <cell r="I2539">
            <v>6.2434963579604572</v>
          </cell>
        </row>
        <row r="2540">
          <cell r="A2540">
            <v>2001</v>
          </cell>
          <cell r="B2540" t="str">
            <v>Land Bremen</v>
          </cell>
          <cell r="C2540" t="str">
            <v>Ausl.</v>
          </cell>
          <cell r="D2540">
            <v>47</v>
          </cell>
          <cell r="E2540">
            <v>473</v>
          </cell>
          <cell r="F2540">
            <v>1</v>
          </cell>
          <cell r="G2540">
            <v>2.1141649048625717</v>
          </cell>
          <cell r="H2540">
            <v>45</v>
          </cell>
          <cell r="I2540">
            <v>2.1141649048625792</v>
          </cell>
        </row>
        <row r="2541">
          <cell r="A2541">
            <v>2001</v>
          </cell>
          <cell r="B2541" t="str">
            <v>Land Bremen</v>
          </cell>
          <cell r="C2541" t="str">
            <v>Ausl.</v>
          </cell>
          <cell r="D2541">
            <v>48</v>
          </cell>
          <cell r="E2541">
            <v>488</v>
          </cell>
          <cell r="F2541">
            <v>0</v>
          </cell>
          <cell r="G2541">
            <v>0</v>
          </cell>
          <cell r="H2541">
            <v>45</v>
          </cell>
          <cell r="I2541">
            <v>0</v>
          </cell>
        </row>
        <row r="2542">
          <cell r="A2542">
            <v>2001</v>
          </cell>
          <cell r="B2542" t="str">
            <v>Land Bremen</v>
          </cell>
          <cell r="C2542" t="str">
            <v>Ausl.</v>
          </cell>
          <cell r="D2542">
            <v>49</v>
          </cell>
          <cell r="E2542">
            <v>438</v>
          </cell>
          <cell r="F2542">
            <v>0</v>
          </cell>
          <cell r="G2542">
            <v>0</v>
          </cell>
          <cell r="H2542">
            <v>45</v>
          </cell>
          <cell r="I2542">
            <v>0</v>
          </cell>
        </row>
        <row r="2543">
          <cell r="E2543">
            <v>4910</v>
          </cell>
          <cell r="F2543">
            <v>39</v>
          </cell>
          <cell r="H2543" t="str">
            <v>45 Ergebnis</v>
          </cell>
          <cell r="I2543">
            <v>7.942973523421589</v>
          </cell>
        </row>
        <row r="2544">
          <cell r="A2544">
            <v>2001</v>
          </cell>
          <cell r="B2544" t="str">
            <v>Land Bremen</v>
          </cell>
          <cell r="C2544" t="str">
            <v>insgesamt</v>
          </cell>
          <cell r="D2544">
            <v>15</v>
          </cell>
          <cell r="E2544">
            <v>2935</v>
          </cell>
          <cell r="F2544">
            <v>9</v>
          </cell>
          <cell r="G2544">
            <v>3.0664395229982726</v>
          </cell>
          <cell r="H2544">
            <v>15</v>
          </cell>
          <cell r="I2544">
            <v>3.0664395229982961</v>
          </cell>
        </row>
        <row r="2545">
          <cell r="A2545">
            <v>2001</v>
          </cell>
          <cell r="B2545" t="str">
            <v>Land Bremen</v>
          </cell>
          <cell r="C2545" t="str">
            <v>insgesamt</v>
          </cell>
          <cell r="D2545">
            <v>16</v>
          </cell>
          <cell r="E2545">
            <v>2966.5</v>
          </cell>
          <cell r="F2545">
            <v>23</v>
          </cell>
          <cell r="G2545">
            <v>7.7532445643013768</v>
          </cell>
          <cell r="H2545">
            <v>15</v>
          </cell>
          <cell r="I2545">
            <v>7.7532445643013652</v>
          </cell>
        </row>
        <row r="2546">
          <cell r="A2546">
            <v>2001</v>
          </cell>
          <cell r="B2546" t="str">
            <v>Land Bremen</v>
          </cell>
          <cell r="C2546" t="str">
            <v>insgesamt</v>
          </cell>
          <cell r="D2546">
            <v>17</v>
          </cell>
          <cell r="E2546">
            <v>3172</v>
          </cell>
          <cell r="F2546">
            <v>40</v>
          </cell>
          <cell r="G2546">
            <v>12.610340479192958</v>
          </cell>
          <cell r="H2546">
            <v>15</v>
          </cell>
          <cell r="I2546">
            <v>12.610340479192939</v>
          </cell>
        </row>
        <row r="2547">
          <cell r="A2547">
            <v>2001</v>
          </cell>
          <cell r="B2547" t="str">
            <v>Land Bremen</v>
          </cell>
          <cell r="C2547" t="str">
            <v>insgesamt</v>
          </cell>
          <cell r="D2547">
            <v>18</v>
          </cell>
          <cell r="E2547">
            <v>3393.5</v>
          </cell>
          <cell r="F2547">
            <v>82</v>
          </cell>
          <cell r="G2547">
            <v>24.163842640341819</v>
          </cell>
          <cell r="H2547">
            <v>15</v>
          </cell>
          <cell r="I2547">
            <v>24.16384264034183</v>
          </cell>
        </row>
        <row r="2548">
          <cell r="A2548">
            <v>2001</v>
          </cell>
          <cell r="B2548" t="str">
            <v>Land Bremen</v>
          </cell>
          <cell r="C2548" t="str">
            <v>insgesamt</v>
          </cell>
          <cell r="D2548">
            <v>19</v>
          </cell>
          <cell r="E2548">
            <v>3623</v>
          </cell>
          <cell r="F2548">
            <v>158</v>
          </cell>
          <cell r="G2548">
            <v>43.61026773392166</v>
          </cell>
          <cell r="H2548">
            <v>15</v>
          </cell>
          <cell r="I2548">
            <v>43.610267733922157</v>
          </cell>
        </row>
        <row r="2549">
          <cell r="E2549">
            <v>16090</v>
          </cell>
          <cell r="F2549">
            <v>312</v>
          </cell>
          <cell r="H2549" t="str">
            <v>15 Ergebnis</v>
          </cell>
          <cell r="I2549">
            <v>19.390926041019267</v>
          </cell>
        </row>
        <row r="2550">
          <cell r="A2550">
            <v>2001</v>
          </cell>
          <cell r="B2550" t="str">
            <v>Land Bremen</v>
          </cell>
          <cell r="C2550" t="str">
            <v>insgesamt</v>
          </cell>
          <cell r="D2550">
            <v>20</v>
          </cell>
          <cell r="E2550">
            <v>3724</v>
          </cell>
          <cell r="F2550">
            <v>192</v>
          </cell>
          <cell r="G2550">
            <v>51.557465091300109</v>
          </cell>
          <cell r="H2550">
            <v>20</v>
          </cell>
          <cell r="I2550">
            <v>51.557465091299676</v>
          </cell>
        </row>
        <row r="2551">
          <cell r="A2551">
            <v>2001</v>
          </cell>
          <cell r="B2551" t="str">
            <v>Land Bremen</v>
          </cell>
          <cell r="C2551" t="str">
            <v>insgesamt</v>
          </cell>
          <cell r="D2551">
            <v>21</v>
          </cell>
          <cell r="E2551">
            <v>3782.5</v>
          </cell>
          <cell r="F2551">
            <v>217</v>
          </cell>
          <cell r="G2551">
            <v>57.369464639788141</v>
          </cell>
          <cell r="H2551">
            <v>20</v>
          </cell>
          <cell r="I2551">
            <v>57.369464639788504</v>
          </cell>
        </row>
        <row r="2552">
          <cell r="A2552">
            <v>2001</v>
          </cell>
          <cell r="B2552" t="str">
            <v>Land Bremen</v>
          </cell>
          <cell r="C2552" t="str">
            <v>insgesamt</v>
          </cell>
          <cell r="D2552">
            <v>22</v>
          </cell>
          <cell r="E2552">
            <v>3821</v>
          </cell>
          <cell r="F2552">
            <v>233</v>
          </cell>
          <cell r="G2552">
            <v>60.978801360900775</v>
          </cell>
          <cell r="H2552">
            <v>20</v>
          </cell>
          <cell r="I2552">
            <v>60.978801360900285</v>
          </cell>
        </row>
        <row r="2553">
          <cell r="A2553">
            <v>2001</v>
          </cell>
          <cell r="B2553" t="str">
            <v>Land Bremen</v>
          </cell>
          <cell r="C2553" t="str">
            <v>insgesamt</v>
          </cell>
          <cell r="D2553">
            <v>23</v>
          </cell>
          <cell r="E2553">
            <v>3852</v>
          </cell>
          <cell r="F2553">
            <v>261</v>
          </cell>
          <cell r="G2553">
            <v>67.757009345794842</v>
          </cell>
          <cell r="H2553">
            <v>20</v>
          </cell>
          <cell r="I2553">
            <v>67.757009345794387</v>
          </cell>
        </row>
        <row r="2554">
          <cell r="A2554">
            <v>2001</v>
          </cell>
          <cell r="B2554" t="str">
            <v>Land Bremen</v>
          </cell>
          <cell r="C2554" t="str">
            <v>insgesamt</v>
          </cell>
          <cell r="D2554">
            <v>24</v>
          </cell>
          <cell r="E2554">
            <v>3903.5</v>
          </cell>
          <cell r="F2554">
            <v>279</v>
          </cell>
          <cell r="G2554">
            <v>71.474317919815576</v>
          </cell>
          <cell r="H2554">
            <v>20</v>
          </cell>
          <cell r="I2554">
            <v>71.474317919815547</v>
          </cell>
        </row>
        <row r="2555">
          <cell r="E2555">
            <v>19083</v>
          </cell>
          <cell r="F2555">
            <v>1182</v>
          </cell>
          <cell r="H2555" t="str">
            <v>20 Ergebnis</v>
          </cell>
          <cell r="I2555">
            <v>61.939946549284706</v>
          </cell>
        </row>
        <row r="2556">
          <cell r="A2556">
            <v>2001</v>
          </cell>
          <cell r="B2556" t="str">
            <v>Land Bremen</v>
          </cell>
          <cell r="C2556" t="str">
            <v>insgesamt</v>
          </cell>
          <cell r="D2556">
            <v>25</v>
          </cell>
          <cell r="E2556">
            <v>3939</v>
          </cell>
          <cell r="F2556">
            <v>289</v>
          </cell>
          <cell r="G2556">
            <v>73.368875349073306</v>
          </cell>
          <cell r="H2556">
            <v>25</v>
          </cell>
          <cell r="I2556">
            <v>73.368875349073377</v>
          </cell>
        </row>
        <row r="2557">
          <cell r="A2557">
            <v>2001</v>
          </cell>
          <cell r="B2557" t="str">
            <v>Land Bremen</v>
          </cell>
          <cell r="C2557" t="str">
            <v>insgesamt</v>
          </cell>
          <cell r="D2557">
            <v>26</v>
          </cell>
          <cell r="E2557">
            <v>3892</v>
          </cell>
          <cell r="F2557">
            <v>312</v>
          </cell>
          <cell r="G2557">
            <v>80.164439876669718</v>
          </cell>
          <cell r="H2557">
            <v>25</v>
          </cell>
          <cell r="I2557">
            <v>80.164439876670087</v>
          </cell>
        </row>
        <row r="2558">
          <cell r="A2558">
            <v>2001</v>
          </cell>
          <cell r="B2558" t="str">
            <v>Land Bremen</v>
          </cell>
          <cell r="C2558" t="str">
            <v>insgesamt</v>
          </cell>
          <cell r="D2558">
            <v>27</v>
          </cell>
          <cell r="E2558">
            <v>3980</v>
          </cell>
          <cell r="F2558">
            <v>275</v>
          </cell>
          <cell r="G2558">
            <v>69.095477386934917</v>
          </cell>
          <cell r="H2558">
            <v>25</v>
          </cell>
          <cell r="I2558">
            <v>69.095477386934661</v>
          </cell>
        </row>
        <row r="2559">
          <cell r="A2559">
            <v>2001</v>
          </cell>
          <cell r="B2559" t="str">
            <v>Land Bremen</v>
          </cell>
          <cell r="C2559" t="str">
            <v>insgesamt</v>
          </cell>
          <cell r="D2559">
            <v>28</v>
          </cell>
          <cell r="E2559">
            <v>4235.5</v>
          </cell>
          <cell r="F2559">
            <v>334</v>
          </cell>
          <cell r="G2559">
            <v>78.85727777121933</v>
          </cell>
          <cell r="H2559">
            <v>25</v>
          </cell>
          <cell r="I2559">
            <v>78.857277771219458</v>
          </cell>
        </row>
        <row r="2560">
          <cell r="A2560">
            <v>2001</v>
          </cell>
          <cell r="B2560" t="str">
            <v>Land Bremen</v>
          </cell>
          <cell r="C2560" t="str">
            <v>insgesamt</v>
          </cell>
          <cell r="D2560">
            <v>29</v>
          </cell>
          <cell r="E2560">
            <v>4555.5</v>
          </cell>
          <cell r="F2560">
            <v>328</v>
          </cell>
          <cell r="G2560">
            <v>72.000878059487889</v>
          </cell>
          <cell r="H2560">
            <v>25</v>
          </cell>
          <cell r="I2560">
            <v>72.000878059488528</v>
          </cell>
        </row>
        <row r="2561">
          <cell r="E2561">
            <v>20602</v>
          </cell>
          <cell r="F2561">
            <v>1538</v>
          </cell>
          <cell r="H2561" t="str">
            <v>25 Ergebnis</v>
          </cell>
          <cell r="I2561">
            <v>74.652946315891668</v>
          </cell>
        </row>
        <row r="2562">
          <cell r="A2562">
            <v>2001</v>
          </cell>
          <cell r="B2562" t="str">
            <v>Land Bremen</v>
          </cell>
          <cell r="C2562" t="str">
            <v>insgesamt</v>
          </cell>
          <cell r="D2562">
            <v>30</v>
          </cell>
          <cell r="E2562">
            <v>4670</v>
          </cell>
          <cell r="F2562">
            <v>363</v>
          </cell>
          <cell r="G2562">
            <v>77.730192719486354</v>
          </cell>
          <cell r="H2562">
            <v>30</v>
          </cell>
          <cell r="I2562">
            <v>77.730192719486084</v>
          </cell>
        </row>
        <row r="2563">
          <cell r="A2563">
            <v>2001</v>
          </cell>
          <cell r="B2563" t="str">
            <v>Land Bremen</v>
          </cell>
          <cell r="C2563" t="str">
            <v>insgesamt</v>
          </cell>
          <cell r="D2563">
            <v>31</v>
          </cell>
          <cell r="E2563">
            <v>4866.5</v>
          </cell>
          <cell r="F2563">
            <v>359</v>
          </cell>
          <cell r="G2563">
            <v>73.769649645535736</v>
          </cell>
          <cell r="H2563">
            <v>30</v>
          </cell>
          <cell r="I2563">
            <v>73.769649645535807</v>
          </cell>
        </row>
        <row r="2564">
          <cell r="A2564">
            <v>2001</v>
          </cell>
          <cell r="B2564" t="str">
            <v>Land Bremen</v>
          </cell>
          <cell r="C2564" t="str">
            <v>insgesamt</v>
          </cell>
          <cell r="D2564">
            <v>32</v>
          </cell>
          <cell r="E2564">
            <v>5187.5</v>
          </cell>
          <cell r="F2564">
            <v>381</v>
          </cell>
          <cell r="G2564">
            <v>73.445783132530096</v>
          </cell>
          <cell r="H2564">
            <v>30</v>
          </cell>
          <cell r="I2564">
            <v>73.445783132530124</v>
          </cell>
        </row>
        <row r="2565">
          <cell r="A2565">
            <v>2001</v>
          </cell>
          <cell r="B2565" t="str">
            <v>Land Bremen</v>
          </cell>
          <cell r="C2565" t="str">
            <v>insgesamt</v>
          </cell>
          <cell r="D2565">
            <v>33</v>
          </cell>
          <cell r="E2565">
            <v>5277</v>
          </cell>
          <cell r="F2565">
            <v>337</v>
          </cell>
          <cell r="G2565">
            <v>63.862042827364732</v>
          </cell>
          <cell r="H2565">
            <v>30</v>
          </cell>
          <cell r="I2565">
            <v>63.862042827364029</v>
          </cell>
        </row>
        <row r="2566">
          <cell r="A2566">
            <v>2001</v>
          </cell>
          <cell r="B2566" t="str">
            <v>Land Bremen</v>
          </cell>
          <cell r="C2566" t="str">
            <v>insgesamt</v>
          </cell>
          <cell r="D2566">
            <v>34</v>
          </cell>
          <cell r="E2566">
            <v>5253.5</v>
          </cell>
          <cell r="F2566">
            <v>335</v>
          </cell>
          <cell r="G2566">
            <v>63.767012467878374</v>
          </cell>
          <cell r="H2566">
            <v>30</v>
          </cell>
          <cell r="I2566">
            <v>63.767012467878558</v>
          </cell>
        </row>
        <row r="2567">
          <cell r="E2567">
            <v>25254.5</v>
          </cell>
          <cell r="F2567">
            <v>1775</v>
          </cell>
          <cell r="H2567" t="str">
            <v>30 Ergebnis</v>
          </cell>
          <cell r="I2567">
            <v>70.284503751806611</v>
          </cell>
        </row>
        <row r="2568">
          <cell r="A2568">
            <v>2001</v>
          </cell>
          <cell r="B2568" t="str">
            <v>Land Bremen</v>
          </cell>
          <cell r="C2568" t="str">
            <v>insgesamt</v>
          </cell>
          <cell r="D2568">
            <v>35</v>
          </cell>
          <cell r="E2568">
            <v>5317.5</v>
          </cell>
          <cell r="F2568">
            <v>269</v>
          </cell>
          <cell r="G2568">
            <v>50.587682181476907</v>
          </cell>
          <cell r="H2568">
            <v>35</v>
          </cell>
          <cell r="I2568">
            <v>50.587682181476261</v>
          </cell>
        </row>
        <row r="2569">
          <cell r="A2569">
            <v>2001</v>
          </cell>
          <cell r="B2569" t="str">
            <v>Land Bremen</v>
          </cell>
          <cell r="C2569" t="str">
            <v>insgesamt</v>
          </cell>
          <cell r="D2569">
            <v>36</v>
          </cell>
          <cell r="E2569">
            <v>5270.5</v>
          </cell>
          <cell r="F2569">
            <v>225</v>
          </cell>
          <cell r="G2569">
            <v>42.690446826677338</v>
          </cell>
          <cell r="H2569">
            <v>35</v>
          </cell>
          <cell r="I2569">
            <v>42.690446826676784</v>
          </cell>
        </row>
        <row r="2570">
          <cell r="A2570">
            <v>2001</v>
          </cell>
          <cell r="B2570" t="str">
            <v>Land Bremen</v>
          </cell>
          <cell r="C2570" t="str">
            <v>insgesamt</v>
          </cell>
          <cell r="D2570">
            <v>37</v>
          </cell>
          <cell r="E2570">
            <v>5151.5</v>
          </cell>
          <cell r="F2570">
            <v>154</v>
          </cell>
          <cell r="G2570">
            <v>29.894205571192856</v>
          </cell>
          <cell r="H2570">
            <v>35</v>
          </cell>
          <cell r="I2570">
            <v>29.894205571192856</v>
          </cell>
        </row>
        <row r="2571">
          <cell r="A2571">
            <v>2001</v>
          </cell>
          <cell r="B2571" t="str">
            <v>Land Bremen</v>
          </cell>
          <cell r="C2571" t="str">
            <v>insgesamt</v>
          </cell>
          <cell r="D2571">
            <v>38</v>
          </cell>
          <cell r="E2571">
            <v>5178</v>
          </cell>
          <cell r="F2571">
            <v>132</v>
          </cell>
          <cell r="G2571">
            <v>25.492468134414825</v>
          </cell>
          <cell r="H2571">
            <v>35</v>
          </cell>
          <cell r="I2571">
            <v>25.492468134414832</v>
          </cell>
        </row>
        <row r="2572">
          <cell r="A2572">
            <v>2001</v>
          </cell>
          <cell r="B2572" t="str">
            <v>Land Bremen</v>
          </cell>
          <cell r="C2572" t="str">
            <v>insgesamt</v>
          </cell>
          <cell r="D2572">
            <v>39</v>
          </cell>
          <cell r="E2572">
            <v>5097.5</v>
          </cell>
          <cell r="F2572">
            <v>97</v>
          </cell>
          <cell r="G2572">
            <v>19.028935752819997</v>
          </cell>
          <cell r="H2572">
            <v>35</v>
          </cell>
          <cell r="I2572">
            <v>19.028935752820011</v>
          </cell>
        </row>
        <row r="2573">
          <cell r="E2573">
            <v>26015</v>
          </cell>
          <cell r="F2573">
            <v>877</v>
          </cell>
          <cell r="H2573" t="str">
            <v>35 Ergebnis</v>
          </cell>
          <cell r="I2573">
            <v>33.71132039208149</v>
          </cell>
        </row>
        <row r="2574">
          <cell r="A2574">
            <v>2001</v>
          </cell>
          <cell r="B2574" t="str">
            <v>Land Bremen</v>
          </cell>
          <cell r="C2574" t="str">
            <v>insgesamt</v>
          </cell>
          <cell r="D2574">
            <v>40</v>
          </cell>
          <cell r="E2574">
            <v>4968.5</v>
          </cell>
          <cell r="F2574">
            <v>55</v>
          </cell>
          <cell r="G2574">
            <v>11.06973935795514</v>
          </cell>
          <cell r="H2574">
            <v>45</v>
          </cell>
          <cell r="I2574">
            <v>11.069739357955116</v>
          </cell>
        </row>
        <row r="2575">
          <cell r="A2575">
            <v>2001</v>
          </cell>
          <cell r="B2575" t="str">
            <v>Land Bremen</v>
          </cell>
          <cell r="C2575" t="str">
            <v>insgesamt</v>
          </cell>
          <cell r="D2575">
            <v>41</v>
          </cell>
          <cell r="E2575">
            <v>4901</v>
          </cell>
          <cell r="F2575">
            <v>37</v>
          </cell>
          <cell r="G2575">
            <v>7.5494796980208303</v>
          </cell>
          <cell r="H2575">
            <v>45</v>
          </cell>
          <cell r="I2575">
            <v>7.5494796980208116</v>
          </cell>
        </row>
        <row r="2576">
          <cell r="A2576">
            <v>2001</v>
          </cell>
          <cell r="B2576" t="str">
            <v>Land Bremen</v>
          </cell>
          <cell r="C2576" t="str">
            <v>insgesamt</v>
          </cell>
          <cell r="D2576">
            <v>42</v>
          </cell>
          <cell r="E2576">
            <v>4822</v>
          </cell>
          <cell r="F2576">
            <v>20</v>
          </cell>
          <cell r="G2576">
            <v>4.1476565740356657</v>
          </cell>
          <cell r="H2576">
            <v>45</v>
          </cell>
          <cell r="I2576">
            <v>4.1476565740356701</v>
          </cell>
        </row>
        <row r="2577">
          <cell r="A2577">
            <v>2001</v>
          </cell>
          <cell r="B2577" t="str">
            <v>Land Bremen</v>
          </cell>
          <cell r="C2577" t="str">
            <v>insgesamt</v>
          </cell>
          <cell r="D2577">
            <v>43</v>
          </cell>
          <cell r="E2577">
            <v>4759.5</v>
          </cell>
          <cell r="F2577">
            <v>13</v>
          </cell>
          <cell r="G2577">
            <v>2.7313793465700349</v>
          </cell>
          <cell r="H2577">
            <v>45</v>
          </cell>
          <cell r="I2577">
            <v>2.731379346570018</v>
          </cell>
        </row>
        <row r="2578">
          <cell r="A2578">
            <v>2001</v>
          </cell>
          <cell r="B2578" t="str">
            <v>Land Bremen</v>
          </cell>
          <cell r="C2578" t="str">
            <v>insgesamt</v>
          </cell>
          <cell r="D2578">
            <v>44</v>
          </cell>
          <cell r="E2578">
            <v>4703.5</v>
          </cell>
          <cell r="F2578">
            <v>13</v>
          </cell>
          <cell r="G2578">
            <v>2.7638992239821167</v>
          </cell>
          <cell r="H2578">
            <v>45</v>
          </cell>
          <cell r="I2578">
            <v>2.7638992239821407</v>
          </cell>
        </row>
        <row r="2579">
          <cell r="A2579">
            <v>2001</v>
          </cell>
          <cell r="B2579" t="str">
            <v>Land Bremen</v>
          </cell>
          <cell r="C2579" t="str">
            <v>insgesamt</v>
          </cell>
          <cell r="D2579">
            <v>45</v>
          </cell>
          <cell r="E2579">
            <v>4629.5</v>
          </cell>
          <cell r="F2579">
            <v>4</v>
          </cell>
          <cell r="G2579">
            <v>0.86402419267739505</v>
          </cell>
          <cell r="H2579">
            <v>45</v>
          </cell>
          <cell r="I2579">
            <v>0.86402419267739494</v>
          </cell>
        </row>
        <row r="2580">
          <cell r="A2580">
            <v>2001</v>
          </cell>
          <cell r="B2580" t="str">
            <v>Land Bremen</v>
          </cell>
          <cell r="C2580" t="str">
            <v>insgesamt</v>
          </cell>
          <cell r="D2580">
            <v>46</v>
          </cell>
          <cell r="E2580">
            <v>4547</v>
          </cell>
          <cell r="F2580">
            <v>3</v>
          </cell>
          <cell r="G2580">
            <v>0.65977567627006894</v>
          </cell>
          <cell r="H2580">
            <v>45</v>
          </cell>
          <cell r="I2580">
            <v>0.65977567627006817</v>
          </cell>
        </row>
        <row r="2581">
          <cell r="A2581">
            <v>2001</v>
          </cell>
          <cell r="B2581" t="str">
            <v>Land Bremen</v>
          </cell>
          <cell r="C2581" t="str">
            <v>insgesamt</v>
          </cell>
          <cell r="D2581">
            <v>47</v>
          </cell>
          <cell r="E2581">
            <v>4432</v>
          </cell>
          <cell r="F2581">
            <v>2</v>
          </cell>
          <cell r="G2581">
            <v>0.45126353790613727</v>
          </cell>
          <cell r="H2581">
            <v>45</v>
          </cell>
          <cell r="I2581">
            <v>0.45126353790613716</v>
          </cell>
        </row>
        <row r="2582">
          <cell r="A2582">
            <v>2001</v>
          </cell>
          <cell r="B2582" t="str">
            <v>Land Bremen</v>
          </cell>
          <cell r="C2582" t="str">
            <v>insgesamt</v>
          </cell>
          <cell r="D2582">
            <v>48</v>
          </cell>
          <cell r="E2582">
            <v>4367.5</v>
          </cell>
          <cell r="F2582">
            <v>0</v>
          </cell>
          <cell r="G2582">
            <v>0</v>
          </cell>
          <cell r="H2582">
            <v>45</v>
          </cell>
          <cell r="I2582">
            <v>0</v>
          </cell>
        </row>
        <row r="2583">
          <cell r="A2583">
            <v>2001</v>
          </cell>
          <cell r="B2583" t="str">
            <v>Land Bremen</v>
          </cell>
          <cell r="C2583" t="str">
            <v>insgesamt</v>
          </cell>
          <cell r="D2583">
            <v>49</v>
          </cell>
          <cell r="E2583">
            <v>4383.5</v>
          </cell>
          <cell r="F2583">
            <v>0</v>
          </cell>
          <cell r="G2583">
            <v>0</v>
          </cell>
          <cell r="H2583">
            <v>45</v>
          </cell>
          <cell r="I258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314"/>
  <sheetViews>
    <sheetView showGridLines="0" zoomScaleNormal="100" workbookViewId="0"/>
  </sheetViews>
  <sheetFormatPr baseColWidth="10" defaultColWidth="10.28515625" defaultRowHeight="45.2" customHeight="1"/>
  <cols>
    <col min="1" max="1" width="11.5703125" style="40" customWidth="1"/>
    <col min="2" max="2" width="11.7109375" style="40" customWidth="1"/>
    <col min="3" max="3" width="60.7109375" style="40" customWidth="1"/>
    <col min="4" max="4" width="23.28515625" style="40" customWidth="1"/>
    <col min="5" max="11" width="12.140625" style="40" customWidth="1"/>
    <col min="12" max="16384" width="10.28515625" style="40"/>
  </cols>
  <sheetData>
    <row r="1" spans="1:4" ht="181.35" customHeight="1"/>
    <row r="2" spans="1:4" ht="28.35" customHeight="1">
      <c r="A2" s="41"/>
      <c r="B2" s="42" t="s">
        <v>56</v>
      </c>
      <c r="C2" s="41"/>
      <c r="D2" s="43" t="s">
        <v>102</v>
      </c>
    </row>
    <row r="3" spans="1:4" ht="5.0999999999999996" customHeight="1"/>
    <row r="4" spans="1:4" ht="11.25"/>
    <row r="5" spans="1:4" ht="11.25"/>
    <row r="6" spans="1:4" ht="11.25"/>
    <row r="7" spans="1:4" ht="11.25"/>
    <row r="8" spans="1:4" ht="11.25"/>
    <row r="9" spans="1:4" ht="11.25"/>
    <row r="10" spans="1:4" ht="11.25"/>
    <row r="11" spans="1:4" ht="11.25"/>
    <row r="12" spans="1:4" ht="11.25"/>
    <row r="13" spans="1:4" ht="11.25"/>
    <row r="14" spans="1:4" ht="11.25"/>
    <row r="15" spans="1:4" ht="11.25"/>
    <row r="16" spans="1:4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spans="2:7" ht="11.25"/>
    <row r="34" spans="2:7" ht="11.25"/>
    <row r="35" spans="2:7" ht="11.25"/>
    <row r="36" spans="2:7" ht="11.25"/>
    <row r="37" spans="2:7" ht="11.25"/>
    <row r="38" spans="2:7" ht="11.25"/>
    <row r="39" spans="2:7" ht="11.25"/>
    <row r="40" spans="2:7" ht="11.25"/>
    <row r="41" spans="2:7" ht="11.25"/>
    <row r="42" spans="2:7" ht="11.25"/>
    <row r="43" spans="2:7" ht="15">
      <c r="G43" s="44"/>
    </row>
    <row r="44" spans="2:7" ht="23.25">
      <c r="B44" s="45" t="s">
        <v>79</v>
      </c>
      <c r="G44" s="44"/>
    </row>
    <row r="45" spans="2:7" ht="15">
      <c r="B45" s="62" t="s">
        <v>103</v>
      </c>
      <c r="G45" s="44"/>
    </row>
    <row r="46" spans="2:7" ht="12.75">
      <c r="B46" s="46"/>
      <c r="G46" s="47"/>
    </row>
    <row r="47" spans="2:7" ht="11.25"/>
    <row r="48" spans="2:7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</sheetData>
  <pageMargins left="0" right="0" top="0" bottom="0" header="0" footer="0"/>
  <pageSetup paperSize="9" orientation="portrait" useFirstPageNumber="1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92D050"/>
  </sheetPr>
  <dimension ref="A1:I90"/>
  <sheetViews>
    <sheetView zoomScale="130" zoomScaleNormal="130" workbookViewId="0">
      <selection sqref="A1:G1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87" t="s">
        <v>90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4" t="s">
        <v>31</v>
      </c>
      <c r="C2" s="84"/>
      <c r="D2" s="84"/>
      <c r="E2" s="84" t="s">
        <v>32</v>
      </c>
      <c r="F2" s="84"/>
      <c r="G2" s="85"/>
    </row>
    <row r="3" spans="1:7" ht="12" customHeight="1">
      <c r="A3" s="86"/>
      <c r="B3" s="14">
        <v>2020</v>
      </c>
      <c r="C3" s="14">
        <v>2019</v>
      </c>
      <c r="D3" s="95" t="s">
        <v>42</v>
      </c>
      <c r="E3" s="15" t="s">
        <v>84</v>
      </c>
      <c r="F3" s="14">
        <v>2019</v>
      </c>
      <c r="G3" s="97" t="s">
        <v>43</v>
      </c>
    </row>
    <row r="4" spans="1:7" ht="30" customHeight="1">
      <c r="A4" s="86"/>
      <c r="B4" s="93" t="s">
        <v>14</v>
      </c>
      <c r="C4" s="94"/>
      <c r="D4" s="96"/>
      <c r="E4" s="99" t="s">
        <v>49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29" t="s">
        <v>1</v>
      </c>
      <c r="C6" s="17"/>
      <c r="D6" s="17"/>
      <c r="E6" s="27"/>
      <c r="F6" s="17"/>
      <c r="G6" s="17"/>
    </row>
    <row r="7" spans="1:7" ht="9.9499999999999993" customHeight="1">
      <c r="A7" s="24" t="s">
        <v>2</v>
      </c>
      <c r="B7" s="31">
        <v>1381</v>
      </c>
      <c r="C7" s="31">
        <v>1482</v>
      </c>
      <c r="D7" s="28">
        <f>B7/C7*100-100</f>
        <v>-6.8151147098515565</v>
      </c>
      <c r="E7" s="31">
        <v>9271</v>
      </c>
      <c r="F7" s="31">
        <v>11007</v>
      </c>
      <c r="G7" s="28">
        <f>E7/F7*100-100</f>
        <v>-15.771781593531387</v>
      </c>
    </row>
    <row r="8" spans="1:7" ht="9.9499999999999993" customHeight="1">
      <c r="A8" s="25" t="s">
        <v>8</v>
      </c>
      <c r="B8" s="31"/>
      <c r="C8" s="31"/>
      <c r="D8" s="28"/>
      <c r="E8" s="31"/>
      <c r="F8" s="31"/>
      <c r="G8" s="28"/>
    </row>
    <row r="9" spans="1:7" ht="9.9499999999999993" customHeight="1">
      <c r="A9" s="25" t="s">
        <v>33</v>
      </c>
      <c r="B9" s="31">
        <v>192</v>
      </c>
      <c r="C9" s="31">
        <v>207</v>
      </c>
      <c r="D9" s="28">
        <f t="shared" ref="D9:D44" si="0">B9/C9*100-100</f>
        <v>-7.2463768115942031</v>
      </c>
      <c r="E9" s="31">
        <v>1168</v>
      </c>
      <c r="F9" s="31">
        <v>1438</v>
      </c>
      <c r="G9" s="28">
        <f t="shared" ref="G9:G44" si="1">E9/F9*100-100</f>
        <v>-18.776077885952716</v>
      </c>
    </row>
    <row r="10" spans="1:7" ht="9.9499999999999993" customHeight="1">
      <c r="A10" s="25" t="s">
        <v>34</v>
      </c>
      <c r="B10" s="31">
        <f>(B7-B9)</f>
        <v>1189</v>
      </c>
      <c r="C10" s="31">
        <v>1275</v>
      </c>
      <c r="D10" s="28">
        <f t="shared" si="0"/>
        <v>-6.7450980392156907</v>
      </c>
      <c r="E10" s="31">
        <f>(E7-E9)</f>
        <v>8103</v>
      </c>
      <c r="F10" s="31">
        <v>9569</v>
      </c>
      <c r="G10" s="28">
        <f t="shared" si="1"/>
        <v>-15.320305152053507</v>
      </c>
    </row>
    <row r="11" spans="1:7" ht="9.9499999999999993" customHeight="1">
      <c r="A11" s="25" t="s">
        <v>8</v>
      </c>
      <c r="B11" s="31"/>
      <c r="C11" s="31"/>
      <c r="D11" s="28"/>
      <c r="E11" s="31"/>
      <c r="F11" s="31"/>
      <c r="G11" s="28"/>
    </row>
    <row r="12" spans="1:7" ht="9.9499999999999993" customHeight="1">
      <c r="A12" s="25" t="s">
        <v>40</v>
      </c>
      <c r="B12" s="31">
        <v>26</v>
      </c>
      <c r="C12" s="31">
        <v>23</v>
      </c>
      <c r="D12" s="28">
        <f t="shared" si="0"/>
        <v>13.043478260869563</v>
      </c>
      <c r="E12" s="31">
        <v>187</v>
      </c>
      <c r="F12" s="31">
        <v>192</v>
      </c>
      <c r="G12" s="28">
        <f t="shared" si="1"/>
        <v>-2.6041666666666572</v>
      </c>
    </row>
    <row r="13" spans="1:7" ht="9.9499999999999993" customHeight="1">
      <c r="A13" s="25" t="s">
        <v>39</v>
      </c>
      <c r="B13" s="31">
        <v>3</v>
      </c>
      <c r="C13" s="31">
        <v>7</v>
      </c>
      <c r="D13" s="28">
        <f t="shared" si="0"/>
        <v>-57.142857142857146</v>
      </c>
      <c r="E13" s="31">
        <v>67</v>
      </c>
      <c r="F13" s="31">
        <v>73</v>
      </c>
      <c r="G13" s="28">
        <f t="shared" si="1"/>
        <v>-8.2191780821917746</v>
      </c>
    </row>
    <row r="14" spans="1:7" ht="9.9499999999999993" customHeight="1">
      <c r="A14" s="25" t="s">
        <v>35</v>
      </c>
      <c r="B14" s="31">
        <v>1160</v>
      </c>
      <c r="C14" s="31">
        <v>1245</v>
      </c>
      <c r="D14" s="28">
        <f t="shared" si="0"/>
        <v>-6.8273092369477837</v>
      </c>
      <c r="E14" s="31">
        <v>7849</v>
      </c>
      <c r="F14" s="31">
        <v>9304</v>
      </c>
      <c r="G14" s="28">
        <f t="shared" si="1"/>
        <v>-15.638435081685301</v>
      </c>
    </row>
    <row r="15" spans="1:7" ht="9.9499999999999993" customHeight="1">
      <c r="A15" s="24" t="s">
        <v>3</v>
      </c>
      <c r="B15" s="31">
        <v>225</v>
      </c>
      <c r="C15" s="31">
        <v>254</v>
      </c>
      <c r="D15" s="28">
        <f t="shared" si="0"/>
        <v>-11.417322834645674</v>
      </c>
      <c r="E15" s="31">
        <v>1377</v>
      </c>
      <c r="F15" s="31">
        <v>1738</v>
      </c>
      <c r="G15" s="28">
        <f t="shared" si="1"/>
        <v>-20.771001150747978</v>
      </c>
    </row>
    <row r="16" spans="1:7" ht="9.9499999999999993" customHeight="1">
      <c r="A16" s="25" t="s">
        <v>36</v>
      </c>
      <c r="B16" s="31"/>
      <c r="C16" s="31"/>
      <c r="D16" s="28"/>
      <c r="E16" s="31"/>
      <c r="F16" s="31"/>
      <c r="G16" s="28"/>
    </row>
    <row r="17" spans="1:7" ht="9.9499999999999993" customHeight="1">
      <c r="A17" s="25" t="s">
        <v>37</v>
      </c>
      <c r="B17" s="31">
        <v>2</v>
      </c>
      <c r="C17" s="31" t="s">
        <v>19</v>
      </c>
      <c r="D17" s="28" t="s">
        <v>26</v>
      </c>
      <c r="E17" s="31">
        <v>10</v>
      </c>
      <c r="F17" s="31">
        <v>4</v>
      </c>
      <c r="G17" s="28">
        <f t="shared" si="1"/>
        <v>150</v>
      </c>
    </row>
    <row r="18" spans="1:7" ht="9.9499999999999993" customHeight="1">
      <c r="A18" s="25" t="s">
        <v>38</v>
      </c>
      <c r="B18" s="31">
        <v>223</v>
      </c>
      <c r="C18" s="31">
        <v>254</v>
      </c>
      <c r="D18" s="28">
        <f t="shared" si="0"/>
        <v>-12.204724409448815</v>
      </c>
      <c r="E18" s="31">
        <v>1367</v>
      </c>
      <c r="F18" s="31">
        <v>1734</v>
      </c>
      <c r="G18" s="28">
        <f t="shared" si="1"/>
        <v>-21.164936562860433</v>
      </c>
    </row>
    <row r="19" spans="1:7" ht="15" customHeight="1">
      <c r="B19" s="29" t="s">
        <v>4</v>
      </c>
      <c r="D19" s="28"/>
      <c r="E19" s="31"/>
      <c r="F19" s="31"/>
      <c r="G19" s="28"/>
    </row>
    <row r="20" spans="1:7" ht="9.9499999999999993" customHeight="1">
      <c r="A20" s="24" t="s">
        <v>2</v>
      </c>
      <c r="B20" s="18">
        <v>345</v>
      </c>
      <c r="C20" s="18">
        <v>334</v>
      </c>
      <c r="D20" s="28">
        <f t="shared" si="0"/>
        <v>3.2934131736527092</v>
      </c>
      <c r="E20" s="31">
        <v>2191</v>
      </c>
      <c r="F20" s="31">
        <v>2527</v>
      </c>
      <c r="G20" s="28">
        <f t="shared" si="1"/>
        <v>-13.29639889196676</v>
      </c>
    </row>
    <row r="21" spans="1:7" ht="9.9499999999999993" customHeight="1">
      <c r="A21" s="25" t="s">
        <v>8</v>
      </c>
      <c r="B21" s="18"/>
      <c r="C21" s="18"/>
      <c r="D21" s="28"/>
      <c r="E21" s="31"/>
      <c r="F21" s="31"/>
      <c r="G21" s="28"/>
    </row>
    <row r="22" spans="1:7" ht="9.9499999999999993" customHeight="1">
      <c r="A22" s="25" t="s">
        <v>33</v>
      </c>
      <c r="B22" s="18">
        <v>48</v>
      </c>
      <c r="C22" s="18">
        <v>34</v>
      </c>
      <c r="D22" s="28">
        <f t="shared" si="0"/>
        <v>41.176470588235304</v>
      </c>
      <c r="E22" s="31">
        <v>250</v>
      </c>
      <c r="F22" s="31">
        <v>309</v>
      </c>
      <c r="G22" s="28">
        <f t="shared" si="1"/>
        <v>-19.093851132686083</v>
      </c>
    </row>
    <row r="23" spans="1:7" ht="9.9499999999999993" customHeight="1">
      <c r="A23" s="25" t="s">
        <v>34</v>
      </c>
      <c r="B23" s="18">
        <f>(B20-B22)</f>
        <v>297</v>
      </c>
      <c r="C23" s="18">
        <v>300</v>
      </c>
      <c r="D23" s="28">
        <f t="shared" si="0"/>
        <v>-1</v>
      </c>
      <c r="E23" s="31">
        <f>(E20-E22)</f>
        <v>1941</v>
      </c>
      <c r="F23" s="31">
        <v>2218</v>
      </c>
      <c r="G23" s="28">
        <f t="shared" si="1"/>
        <v>-12.488728584310195</v>
      </c>
    </row>
    <row r="24" spans="1:7" ht="9.9499999999999993" customHeight="1">
      <c r="A24" s="25" t="s">
        <v>8</v>
      </c>
      <c r="B24" s="18"/>
      <c r="C24" s="18"/>
      <c r="D24" s="28"/>
      <c r="E24" s="31"/>
      <c r="F24" s="31"/>
      <c r="G24" s="28"/>
    </row>
    <row r="25" spans="1:7" ht="9.9499999999999993" customHeight="1">
      <c r="A25" s="25" t="s">
        <v>40</v>
      </c>
      <c r="B25" s="18">
        <v>10</v>
      </c>
      <c r="C25" s="18">
        <v>7</v>
      </c>
      <c r="D25" s="28">
        <f t="shared" si="0"/>
        <v>42.857142857142861</v>
      </c>
      <c r="E25" s="31">
        <v>62</v>
      </c>
      <c r="F25" s="31">
        <v>66</v>
      </c>
      <c r="G25" s="28">
        <f t="shared" si="1"/>
        <v>-6.0606060606060623</v>
      </c>
    </row>
    <row r="26" spans="1:7" ht="9.9499999999999993" customHeight="1">
      <c r="A26" s="25" t="s">
        <v>39</v>
      </c>
      <c r="B26" s="18">
        <v>6</v>
      </c>
      <c r="C26" s="18">
        <v>2</v>
      </c>
      <c r="D26" s="28">
        <f t="shared" si="0"/>
        <v>200</v>
      </c>
      <c r="E26" s="31">
        <v>20</v>
      </c>
      <c r="F26" s="31">
        <v>27</v>
      </c>
      <c r="G26" s="28">
        <f t="shared" si="1"/>
        <v>-25.925925925925924</v>
      </c>
    </row>
    <row r="27" spans="1:7" ht="9.9499999999999993" customHeight="1">
      <c r="A27" s="25" t="s">
        <v>35</v>
      </c>
      <c r="B27" s="18">
        <v>281</v>
      </c>
      <c r="C27" s="18">
        <v>291</v>
      </c>
      <c r="D27" s="28">
        <f t="shared" si="0"/>
        <v>-3.43642611683849</v>
      </c>
      <c r="E27" s="31">
        <v>1859</v>
      </c>
      <c r="F27" s="31">
        <v>2125</v>
      </c>
      <c r="G27" s="28">
        <f t="shared" si="1"/>
        <v>-12.517647058823528</v>
      </c>
    </row>
    <row r="28" spans="1:7" ht="9.9499999999999993" customHeight="1">
      <c r="A28" s="24" t="s">
        <v>3</v>
      </c>
      <c r="B28" s="18">
        <v>62</v>
      </c>
      <c r="C28" s="18">
        <v>44</v>
      </c>
      <c r="D28" s="28">
        <f t="shared" si="0"/>
        <v>40.909090909090907</v>
      </c>
      <c r="E28" s="31">
        <v>322</v>
      </c>
      <c r="F28" s="31">
        <v>395</v>
      </c>
      <c r="G28" s="28">
        <f t="shared" si="1"/>
        <v>-18.48101265822784</v>
      </c>
    </row>
    <row r="29" spans="1:7" ht="9.9499999999999993" customHeight="1">
      <c r="A29" s="25" t="s">
        <v>36</v>
      </c>
      <c r="B29" s="18"/>
      <c r="C29" s="18"/>
      <c r="D29" s="28"/>
      <c r="E29" s="31"/>
      <c r="F29" s="31"/>
      <c r="G29" s="28"/>
    </row>
    <row r="30" spans="1:7" ht="9.9499999999999993" customHeight="1">
      <c r="A30" s="25" t="s">
        <v>37</v>
      </c>
      <c r="B30" s="19" t="s">
        <v>19</v>
      </c>
      <c r="C30" s="19" t="s">
        <v>19</v>
      </c>
      <c r="D30" s="28" t="s">
        <v>26</v>
      </c>
      <c r="E30" s="31">
        <v>3</v>
      </c>
      <c r="F30" s="31" t="s">
        <v>19</v>
      </c>
      <c r="G30" s="28" t="s">
        <v>26</v>
      </c>
    </row>
    <row r="31" spans="1:7" ht="9.9499999999999993" customHeight="1">
      <c r="A31" s="25" t="s">
        <v>38</v>
      </c>
      <c r="B31" s="18">
        <v>62</v>
      </c>
      <c r="C31" s="18">
        <v>44</v>
      </c>
      <c r="D31" s="28">
        <f t="shared" si="0"/>
        <v>40.909090909090907</v>
      </c>
      <c r="E31" s="31">
        <v>319</v>
      </c>
      <c r="F31" s="31">
        <v>395</v>
      </c>
      <c r="G31" s="28">
        <f t="shared" si="1"/>
        <v>-19.240506329113927</v>
      </c>
    </row>
    <row r="32" spans="1:7" ht="15" customHeight="1">
      <c r="B32" s="29" t="s">
        <v>5</v>
      </c>
      <c r="C32" s="17"/>
      <c r="D32" s="28"/>
      <c r="E32" s="31"/>
      <c r="F32" s="31"/>
      <c r="G32" s="28"/>
    </row>
    <row r="33" spans="1:9" ht="9.9499999999999993" customHeight="1">
      <c r="A33" s="24" t="s">
        <v>2</v>
      </c>
      <c r="B33" s="18">
        <f>SUM(B7+B20)</f>
        <v>1726</v>
      </c>
      <c r="C33" s="18">
        <v>1816</v>
      </c>
      <c r="D33" s="28">
        <f t="shared" si="0"/>
        <v>-4.9559471365638785</v>
      </c>
      <c r="E33" s="31">
        <f>(E7+E20)</f>
        <v>11462</v>
      </c>
      <c r="F33" s="31">
        <v>13534</v>
      </c>
      <c r="G33" s="28">
        <f t="shared" si="1"/>
        <v>-15.309590660558598</v>
      </c>
    </row>
    <row r="34" spans="1:9" ht="9.9499999999999993" customHeight="1">
      <c r="A34" s="25" t="s">
        <v>8</v>
      </c>
      <c r="B34" s="18"/>
      <c r="C34" s="18"/>
      <c r="D34" s="28"/>
      <c r="E34" s="31"/>
      <c r="F34" s="31"/>
      <c r="G34" s="28"/>
    </row>
    <row r="35" spans="1:9" ht="9.9499999999999993" customHeight="1">
      <c r="A35" s="25" t="s">
        <v>33</v>
      </c>
      <c r="B35" s="18">
        <f t="shared" ref="B35:B44" si="2">SUM(B9+B22)</f>
        <v>240</v>
      </c>
      <c r="C35" s="18">
        <v>241</v>
      </c>
      <c r="D35" s="28">
        <f t="shared" si="0"/>
        <v>-0.41493775933609811</v>
      </c>
      <c r="E35" s="31">
        <f t="shared" ref="E35:E44" si="3">(E9+E22)</f>
        <v>1418</v>
      </c>
      <c r="F35" s="31">
        <v>1747</v>
      </c>
      <c r="G35" s="28">
        <f t="shared" si="1"/>
        <v>-18.832283915283341</v>
      </c>
    </row>
    <row r="36" spans="1:9" ht="9.9499999999999993" customHeight="1">
      <c r="A36" s="25" t="s">
        <v>34</v>
      </c>
      <c r="B36" s="18">
        <f t="shared" si="2"/>
        <v>1486</v>
      </c>
      <c r="C36" s="18">
        <v>1575</v>
      </c>
      <c r="D36" s="28">
        <f t="shared" si="0"/>
        <v>-5.6507936507936449</v>
      </c>
      <c r="E36" s="31">
        <f t="shared" si="3"/>
        <v>10044</v>
      </c>
      <c r="F36" s="31">
        <v>11787</v>
      </c>
      <c r="G36" s="28">
        <f t="shared" si="1"/>
        <v>-14.787477729702218</v>
      </c>
      <c r="I36" s="20"/>
    </row>
    <row r="37" spans="1:9" ht="9.9499999999999993" customHeight="1">
      <c r="A37" s="25" t="s">
        <v>8</v>
      </c>
      <c r="B37" s="18"/>
      <c r="C37" s="18"/>
      <c r="D37" s="28"/>
      <c r="E37" s="31"/>
      <c r="F37" s="31"/>
      <c r="G37" s="28"/>
    </row>
    <row r="38" spans="1:9" ht="9.9499999999999993" customHeight="1">
      <c r="A38" s="25" t="s">
        <v>40</v>
      </c>
      <c r="B38" s="18">
        <f>(B12+B25)</f>
        <v>36</v>
      </c>
      <c r="C38" s="18">
        <v>30</v>
      </c>
      <c r="D38" s="28">
        <f t="shared" si="0"/>
        <v>20</v>
      </c>
      <c r="E38" s="31">
        <f>(E12+E25)</f>
        <v>249</v>
      </c>
      <c r="F38" s="31">
        <v>258</v>
      </c>
      <c r="G38" s="28">
        <f t="shared" si="1"/>
        <v>-3.4883720930232442</v>
      </c>
    </row>
    <row r="39" spans="1:9" ht="9.9499999999999993" customHeight="1">
      <c r="A39" s="25" t="s">
        <v>39</v>
      </c>
      <c r="B39" s="18">
        <f>(B13+B26)</f>
        <v>9</v>
      </c>
      <c r="C39" s="18">
        <v>9</v>
      </c>
      <c r="D39" s="28">
        <f t="shared" si="0"/>
        <v>0</v>
      </c>
      <c r="E39" s="31">
        <f>(E13+E26)</f>
        <v>87</v>
      </c>
      <c r="F39" s="31">
        <v>100</v>
      </c>
      <c r="G39" s="28">
        <f t="shared" si="1"/>
        <v>-13</v>
      </c>
    </row>
    <row r="40" spans="1:9" ht="9.9499999999999993" customHeight="1">
      <c r="A40" s="25" t="s">
        <v>35</v>
      </c>
      <c r="B40" s="18">
        <f t="shared" si="2"/>
        <v>1441</v>
      </c>
      <c r="C40" s="18">
        <v>1536</v>
      </c>
      <c r="D40" s="28">
        <f t="shared" si="0"/>
        <v>-6.1848958333333428</v>
      </c>
      <c r="E40" s="31">
        <f t="shared" si="3"/>
        <v>9708</v>
      </c>
      <c r="F40" s="31">
        <v>11429</v>
      </c>
      <c r="G40" s="28">
        <f t="shared" si="1"/>
        <v>-15.058185318050576</v>
      </c>
    </row>
    <row r="41" spans="1:9" ht="9.9499999999999993" customHeight="1">
      <c r="A41" s="24" t="s">
        <v>3</v>
      </c>
      <c r="B41" s="18">
        <f t="shared" si="2"/>
        <v>287</v>
      </c>
      <c r="C41" s="18">
        <v>298</v>
      </c>
      <c r="D41" s="28">
        <f t="shared" si="0"/>
        <v>-3.6912751677852356</v>
      </c>
      <c r="E41" s="31">
        <f t="shared" si="3"/>
        <v>1699</v>
      </c>
      <c r="F41" s="31">
        <v>2133</v>
      </c>
      <c r="G41" s="28">
        <f t="shared" si="1"/>
        <v>-20.346929207688703</v>
      </c>
    </row>
    <row r="42" spans="1:9" ht="9.9499999999999993" customHeight="1">
      <c r="A42" s="25" t="s">
        <v>36</v>
      </c>
      <c r="B42" s="18"/>
      <c r="C42" s="18"/>
      <c r="D42" s="28"/>
      <c r="E42" s="31"/>
      <c r="F42" s="31"/>
      <c r="G42" s="28"/>
    </row>
    <row r="43" spans="1:9" ht="9.9499999999999993" customHeight="1">
      <c r="A43" s="25" t="s">
        <v>37</v>
      </c>
      <c r="B43" s="18">
        <v>2</v>
      </c>
      <c r="C43" s="19" t="s">
        <v>19</v>
      </c>
      <c r="D43" s="28" t="s">
        <v>26</v>
      </c>
      <c r="E43" s="31">
        <f t="shared" si="3"/>
        <v>13</v>
      </c>
      <c r="F43" s="31">
        <v>4</v>
      </c>
      <c r="G43" s="28">
        <f t="shared" si="1"/>
        <v>225</v>
      </c>
    </row>
    <row r="44" spans="1:9" ht="9.9499999999999993" customHeight="1">
      <c r="A44" s="25" t="s">
        <v>38</v>
      </c>
      <c r="B44" s="18">
        <f t="shared" si="2"/>
        <v>285</v>
      </c>
      <c r="C44" s="18">
        <v>298</v>
      </c>
      <c r="D44" s="28">
        <f t="shared" si="0"/>
        <v>-4.3624161073825434</v>
      </c>
      <c r="E44" s="31">
        <f t="shared" si="3"/>
        <v>1686</v>
      </c>
      <c r="F44" s="31">
        <v>2129</v>
      </c>
      <c r="G44" s="28">
        <f t="shared" si="1"/>
        <v>-20.807891028651952</v>
      </c>
    </row>
    <row r="45" spans="1:9" ht="9.9499999999999993" customHeight="1">
      <c r="D45" s="9"/>
      <c r="G45" s="9"/>
    </row>
    <row r="46" spans="1:9" ht="9.9499999999999993" customHeight="1">
      <c r="D46" s="9"/>
      <c r="G46" s="9"/>
    </row>
    <row r="47" spans="1:9" ht="9.9499999999999993" customHeight="1">
      <c r="A47" s="37" t="s">
        <v>55</v>
      </c>
    </row>
    <row r="48" spans="1:9" ht="9.9499999999999993" customHeight="1">
      <c r="A48" s="36" t="s">
        <v>54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B4:C4"/>
    <mergeCell ref="E4:F4"/>
    <mergeCell ref="E2:G2"/>
    <mergeCell ref="A2:A5"/>
    <mergeCell ref="A1:G1"/>
    <mergeCell ref="B5:C5"/>
    <mergeCell ref="E5:F5"/>
    <mergeCell ref="B2:D2"/>
    <mergeCell ref="D3:D4"/>
    <mergeCell ref="G3:G4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rgb="FF92D050"/>
  </sheetPr>
  <dimension ref="A1:O90"/>
  <sheetViews>
    <sheetView topLeftCell="A5" zoomScale="130" zoomScaleNormal="130" workbookViewId="0">
      <selection activeCell="J40" sqref="J40"/>
    </sheetView>
  </sheetViews>
  <sheetFormatPr baseColWidth="10" defaultRowHeight="9"/>
  <cols>
    <col min="1" max="1" width="40.7109375" style="10" customWidth="1"/>
    <col min="2" max="2" width="7.7109375" style="32" customWidth="1"/>
    <col min="3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15" ht="39.950000000000003" customHeight="1">
      <c r="A1" s="87" t="s">
        <v>91</v>
      </c>
      <c r="B1" s="88"/>
      <c r="C1" s="88"/>
      <c r="D1" s="88"/>
      <c r="E1" s="89"/>
      <c r="F1" s="89"/>
      <c r="G1" s="89"/>
    </row>
    <row r="2" spans="1:15" ht="12" customHeight="1">
      <c r="A2" s="86" t="s">
        <v>18</v>
      </c>
      <c r="B2" s="84" t="s">
        <v>97</v>
      </c>
      <c r="C2" s="84"/>
      <c r="D2" s="84"/>
      <c r="E2" s="84" t="s">
        <v>98</v>
      </c>
      <c r="F2" s="84"/>
      <c r="G2" s="85"/>
    </row>
    <row r="3" spans="1:15" ht="12" customHeight="1">
      <c r="A3" s="86"/>
      <c r="B3" s="80">
        <v>2020</v>
      </c>
      <c r="C3" s="65">
        <v>2019</v>
      </c>
      <c r="D3" s="95" t="s">
        <v>42</v>
      </c>
      <c r="E3" s="15" t="s">
        <v>84</v>
      </c>
      <c r="F3" s="65">
        <v>2019</v>
      </c>
      <c r="G3" s="97" t="s">
        <v>43</v>
      </c>
    </row>
    <row r="4" spans="1:15" ht="30" customHeight="1">
      <c r="A4" s="86"/>
      <c r="B4" s="93" t="s">
        <v>15</v>
      </c>
      <c r="C4" s="94"/>
      <c r="D4" s="96"/>
      <c r="E4" s="99" t="s">
        <v>50</v>
      </c>
      <c r="F4" s="100"/>
      <c r="G4" s="98"/>
    </row>
    <row r="5" spans="1:15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15" ht="15" customHeight="1">
      <c r="B6" s="71" t="s">
        <v>1</v>
      </c>
      <c r="C6" s="17"/>
      <c r="D6" s="17"/>
      <c r="E6" s="27"/>
      <c r="F6" s="17"/>
      <c r="G6" s="17"/>
    </row>
    <row r="7" spans="1:15" ht="9.9499999999999993" customHeight="1">
      <c r="A7" s="24" t="s">
        <v>2</v>
      </c>
      <c r="B7" s="31">
        <v>1376</v>
      </c>
      <c r="C7" s="31">
        <v>1681</v>
      </c>
      <c r="D7" s="28">
        <f>(B7/C7*100-100)</f>
        <v>-18.143961927424158</v>
      </c>
      <c r="E7" s="31">
        <v>10733</v>
      </c>
      <c r="F7" s="18">
        <v>12697</v>
      </c>
      <c r="G7" s="28">
        <f>(E7/F7*100-100)</f>
        <v>-15.468220839568403</v>
      </c>
    </row>
    <row r="8" spans="1:15" ht="9.9499999999999993" customHeight="1">
      <c r="A8" s="25" t="s">
        <v>8</v>
      </c>
      <c r="B8" s="31"/>
      <c r="C8" s="31"/>
      <c r="D8" s="28"/>
      <c r="E8" s="31"/>
      <c r="F8" s="18"/>
      <c r="G8" s="28"/>
    </row>
    <row r="9" spans="1:15" ht="9.9499999999999993" customHeight="1">
      <c r="A9" s="25" t="s">
        <v>33</v>
      </c>
      <c r="B9" s="31">
        <v>196</v>
      </c>
      <c r="C9" s="31">
        <v>251</v>
      </c>
      <c r="D9" s="28">
        <f t="shared" ref="D9:D44" si="0">(B9/C9*100-100)</f>
        <v>-21.91235059760956</v>
      </c>
      <c r="E9" s="31">
        <v>1371</v>
      </c>
      <c r="F9" s="18">
        <v>1690</v>
      </c>
      <c r="G9" s="28">
        <f t="shared" ref="G9:G10" si="1">(E9/F9*100-100)</f>
        <v>-18.875739644970409</v>
      </c>
      <c r="M9" s="18"/>
      <c r="N9" s="18"/>
      <c r="O9" s="20"/>
    </row>
    <row r="10" spans="1:15" ht="9.9499999999999993" customHeight="1">
      <c r="A10" s="25" t="s">
        <v>34</v>
      </c>
      <c r="B10" s="31">
        <v>1180</v>
      </c>
      <c r="C10" s="31">
        <v>1430</v>
      </c>
      <c r="D10" s="28">
        <f t="shared" si="0"/>
        <v>-17.48251748251748</v>
      </c>
      <c r="E10" s="31">
        <v>9362</v>
      </c>
      <c r="F10" s="18">
        <v>11007</v>
      </c>
      <c r="G10" s="28">
        <f t="shared" si="1"/>
        <v>-14.945034977741429</v>
      </c>
      <c r="M10" s="18"/>
      <c r="N10" s="18"/>
      <c r="O10" s="20"/>
    </row>
    <row r="11" spans="1:15" ht="9.9499999999999993" customHeight="1">
      <c r="A11" s="25" t="s">
        <v>8</v>
      </c>
      <c r="B11" s="31"/>
      <c r="C11" s="31"/>
      <c r="D11" s="28"/>
      <c r="E11" s="31"/>
      <c r="F11" s="18"/>
      <c r="G11" s="28"/>
      <c r="M11" s="18"/>
      <c r="N11" s="18"/>
      <c r="O11" s="20"/>
    </row>
    <row r="12" spans="1:15" ht="9.9499999999999993" customHeight="1">
      <c r="A12" s="25" t="s">
        <v>100</v>
      </c>
      <c r="B12" s="81" t="s">
        <v>24</v>
      </c>
      <c r="C12" s="31">
        <v>28</v>
      </c>
      <c r="D12" s="28" t="s">
        <v>26</v>
      </c>
      <c r="E12" s="81" t="s">
        <v>24</v>
      </c>
      <c r="F12" s="18">
        <v>220</v>
      </c>
      <c r="G12" s="28" t="s">
        <v>26</v>
      </c>
      <c r="M12" s="18"/>
      <c r="N12" s="18"/>
      <c r="O12" s="20"/>
    </row>
    <row r="13" spans="1:15" ht="9.9499999999999993" customHeight="1">
      <c r="A13" s="25" t="s">
        <v>101</v>
      </c>
      <c r="B13" s="81" t="s">
        <v>24</v>
      </c>
      <c r="C13" s="31">
        <v>5</v>
      </c>
      <c r="D13" s="28" t="s">
        <v>26</v>
      </c>
      <c r="E13" s="81" t="s">
        <v>24</v>
      </c>
      <c r="F13" s="18">
        <v>78</v>
      </c>
      <c r="G13" s="28" t="s">
        <v>26</v>
      </c>
      <c r="M13" s="18"/>
      <c r="N13" s="18"/>
      <c r="O13" s="20"/>
    </row>
    <row r="14" spans="1:15" ht="9.9499999999999993" customHeight="1">
      <c r="A14" s="25" t="s">
        <v>35</v>
      </c>
      <c r="B14" s="31">
        <v>1138</v>
      </c>
      <c r="C14" s="31">
        <v>1397</v>
      </c>
      <c r="D14" s="28">
        <f t="shared" si="0"/>
        <v>-18.539727988546886</v>
      </c>
      <c r="E14" s="31">
        <v>9060</v>
      </c>
      <c r="F14" s="18">
        <v>10709</v>
      </c>
      <c r="G14" s="28">
        <f t="shared" ref="G14:G44" si="2">(E14/F14*100-100)</f>
        <v>-15.398263143150629</v>
      </c>
      <c r="M14" s="18"/>
      <c r="N14" s="18"/>
      <c r="O14" s="20"/>
    </row>
    <row r="15" spans="1:15" ht="9.9499999999999993" customHeight="1">
      <c r="A15" s="24" t="s">
        <v>3</v>
      </c>
      <c r="B15" s="31">
        <v>223</v>
      </c>
      <c r="C15" s="31">
        <v>306</v>
      </c>
      <c r="D15" s="28">
        <f t="shared" si="0"/>
        <v>-27.124183006535958</v>
      </c>
      <c r="E15" s="31">
        <v>1607</v>
      </c>
      <c r="F15" s="18">
        <v>2045</v>
      </c>
      <c r="G15" s="28">
        <f t="shared" si="2"/>
        <v>-21.41809290953546</v>
      </c>
      <c r="M15" s="18"/>
      <c r="N15" s="18"/>
      <c r="O15" s="20"/>
    </row>
    <row r="16" spans="1:15" ht="9.9499999999999993" customHeight="1">
      <c r="A16" s="25" t="s">
        <v>36</v>
      </c>
      <c r="B16" s="31"/>
      <c r="C16" s="31"/>
      <c r="D16" s="28"/>
      <c r="E16" s="31"/>
      <c r="F16" s="18"/>
      <c r="G16" s="28"/>
      <c r="M16" s="18"/>
      <c r="N16" s="18"/>
      <c r="O16" s="20"/>
    </row>
    <row r="17" spans="1:15" ht="9.9499999999999993" customHeight="1">
      <c r="A17" s="25" t="s">
        <v>37</v>
      </c>
      <c r="B17" s="31" t="s">
        <v>19</v>
      </c>
      <c r="C17" s="18" t="s">
        <v>19</v>
      </c>
      <c r="D17" s="28" t="s">
        <v>26</v>
      </c>
      <c r="E17" s="31">
        <v>10</v>
      </c>
      <c r="F17" s="19">
        <v>4</v>
      </c>
      <c r="G17" s="28">
        <f t="shared" si="2"/>
        <v>150</v>
      </c>
      <c r="I17" s="78"/>
      <c r="J17" s="78"/>
      <c r="L17" s="79"/>
      <c r="M17" s="18"/>
      <c r="N17" s="18"/>
      <c r="O17" s="20"/>
    </row>
    <row r="18" spans="1:15" ht="9.9499999999999993" customHeight="1">
      <c r="A18" s="25" t="s">
        <v>38</v>
      </c>
      <c r="B18" s="31">
        <v>223</v>
      </c>
      <c r="C18" s="31">
        <v>306</v>
      </c>
      <c r="D18" s="28">
        <f t="shared" si="0"/>
        <v>-27.124183006535958</v>
      </c>
      <c r="E18" s="31">
        <v>1597</v>
      </c>
      <c r="F18" s="18">
        <v>2041</v>
      </c>
      <c r="G18" s="28">
        <f t="shared" si="2"/>
        <v>-21.754042136207744</v>
      </c>
      <c r="M18" s="18"/>
      <c r="N18" s="18"/>
      <c r="O18" s="20"/>
    </row>
    <row r="19" spans="1:15" ht="15" customHeight="1">
      <c r="B19" s="71" t="s">
        <v>4</v>
      </c>
      <c r="D19" s="28"/>
      <c r="E19" s="31"/>
      <c r="F19" s="27"/>
      <c r="G19" s="28"/>
      <c r="M19" s="18"/>
      <c r="N19" s="19"/>
      <c r="O19" s="20"/>
    </row>
    <row r="20" spans="1:15" ht="9.9499999999999993" customHeight="1">
      <c r="A20" s="24" t="s">
        <v>2</v>
      </c>
      <c r="B20" s="31">
        <v>344</v>
      </c>
      <c r="C20" s="18">
        <v>410</v>
      </c>
      <c r="D20" s="28">
        <f t="shared" si="0"/>
        <v>-16.097560975609753</v>
      </c>
      <c r="E20" s="31">
        <v>2540</v>
      </c>
      <c r="F20" s="18">
        <v>2938</v>
      </c>
      <c r="G20" s="28">
        <f t="shared" si="2"/>
        <v>-13.546630360789663</v>
      </c>
      <c r="M20" s="18"/>
      <c r="N20" s="18"/>
      <c r="O20" s="20"/>
    </row>
    <row r="21" spans="1:15" ht="9.9499999999999993" customHeight="1">
      <c r="A21" s="25" t="s">
        <v>8</v>
      </c>
      <c r="B21" s="31"/>
      <c r="C21" s="18"/>
      <c r="D21" s="28"/>
      <c r="E21" s="31"/>
      <c r="F21" s="18"/>
      <c r="G21" s="28"/>
    </row>
    <row r="22" spans="1:15" ht="9.9499999999999993" customHeight="1">
      <c r="A22" s="25" t="s">
        <v>33</v>
      </c>
      <c r="B22" s="31">
        <v>49</v>
      </c>
      <c r="C22" s="18">
        <v>59</v>
      </c>
      <c r="D22" s="28">
        <f t="shared" si="0"/>
        <v>-16.949152542372886</v>
      </c>
      <c r="E22" s="31">
        <v>299</v>
      </c>
      <c r="F22" s="18">
        <v>368</v>
      </c>
      <c r="G22" s="28">
        <f t="shared" si="2"/>
        <v>-18.75</v>
      </c>
    </row>
    <row r="23" spans="1:15" ht="9.9499999999999993" customHeight="1">
      <c r="A23" s="25" t="s">
        <v>34</v>
      </c>
      <c r="B23" s="31">
        <v>295</v>
      </c>
      <c r="C23" s="18">
        <v>351</v>
      </c>
      <c r="D23" s="28">
        <f t="shared" si="0"/>
        <v>-15.954415954415964</v>
      </c>
      <c r="E23" s="31">
        <v>2241</v>
      </c>
      <c r="F23" s="18">
        <v>2570</v>
      </c>
      <c r="G23" s="28">
        <f t="shared" si="2"/>
        <v>-12.801556420233467</v>
      </c>
    </row>
    <row r="24" spans="1:15" ht="9.9499999999999993" customHeight="1">
      <c r="A24" s="25" t="s">
        <v>8</v>
      </c>
      <c r="B24" s="31"/>
      <c r="C24" s="18"/>
      <c r="D24" s="28"/>
      <c r="E24" s="31"/>
      <c r="F24" s="18"/>
      <c r="G24" s="28"/>
      <c r="M24" s="18"/>
      <c r="N24" s="18"/>
      <c r="O24" s="20"/>
    </row>
    <row r="25" spans="1:15" ht="9.9499999999999993" customHeight="1">
      <c r="A25" s="25" t="s">
        <v>100</v>
      </c>
      <c r="B25" s="81" t="s">
        <v>24</v>
      </c>
      <c r="C25" s="18">
        <v>11</v>
      </c>
      <c r="D25" s="28" t="s">
        <v>26</v>
      </c>
      <c r="E25" s="81" t="s">
        <v>24</v>
      </c>
      <c r="F25" s="18">
        <v>77</v>
      </c>
      <c r="G25" s="28" t="s">
        <v>26</v>
      </c>
      <c r="M25" s="18"/>
      <c r="N25" s="18"/>
      <c r="O25" s="20"/>
    </row>
    <row r="26" spans="1:15" ht="9.9499999999999993" customHeight="1">
      <c r="A26" s="25" t="s">
        <v>101</v>
      </c>
      <c r="B26" s="81" t="s">
        <v>24</v>
      </c>
      <c r="C26" s="18">
        <v>4</v>
      </c>
      <c r="D26" s="28" t="s">
        <v>26</v>
      </c>
      <c r="E26" s="81" t="s">
        <v>24</v>
      </c>
      <c r="F26" s="18">
        <v>31</v>
      </c>
      <c r="G26" s="28" t="s">
        <v>26</v>
      </c>
      <c r="M26" s="18"/>
      <c r="N26" s="18"/>
      <c r="O26" s="20"/>
    </row>
    <row r="27" spans="1:15" ht="9.9499999999999993" customHeight="1">
      <c r="A27" s="25" t="s">
        <v>35</v>
      </c>
      <c r="B27" s="31">
        <v>279</v>
      </c>
      <c r="C27" s="18">
        <v>336</v>
      </c>
      <c r="D27" s="28">
        <f t="shared" si="0"/>
        <v>-16.964285714285708</v>
      </c>
      <c r="E27" s="31">
        <v>2143</v>
      </c>
      <c r="F27" s="18">
        <v>2462</v>
      </c>
      <c r="G27" s="28">
        <f t="shared" si="2"/>
        <v>-12.956945572705109</v>
      </c>
      <c r="M27" s="18"/>
      <c r="N27" s="18"/>
      <c r="O27" s="20"/>
    </row>
    <row r="28" spans="1:15" ht="9.9499999999999993" customHeight="1">
      <c r="A28" s="24" t="s">
        <v>3</v>
      </c>
      <c r="B28" s="31">
        <v>63</v>
      </c>
      <c r="C28" s="18">
        <v>69</v>
      </c>
      <c r="D28" s="28">
        <f t="shared" si="0"/>
        <v>-8.6956521739130466</v>
      </c>
      <c r="E28" s="31">
        <v>385</v>
      </c>
      <c r="F28" s="18">
        <v>464</v>
      </c>
      <c r="G28" s="28">
        <f t="shared" si="2"/>
        <v>-17.025862068965509</v>
      </c>
      <c r="M28" s="18"/>
      <c r="N28" s="18"/>
      <c r="O28" s="20"/>
    </row>
    <row r="29" spans="1:15" ht="9.9499999999999993" customHeight="1">
      <c r="A29" s="25" t="s">
        <v>36</v>
      </c>
      <c r="B29" s="31"/>
      <c r="C29" s="18"/>
      <c r="D29" s="28"/>
      <c r="E29" s="31"/>
      <c r="F29" s="18"/>
      <c r="G29" s="28"/>
      <c r="M29" s="18"/>
      <c r="N29" s="19"/>
      <c r="O29" s="20"/>
    </row>
    <row r="30" spans="1:15" ht="9.9499999999999993" customHeight="1">
      <c r="A30" s="25" t="s">
        <v>37</v>
      </c>
      <c r="B30" s="31" t="s">
        <v>19</v>
      </c>
      <c r="C30" s="18" t="s">
        <v>19</v>
      </c>
      <c r="D30" s="28" t="s">
        <v>26</v>
      </c>
      <c r="E30" s="31">
        <v>3</v>
      </c>
      <c r="F30" s="18" t="s">
        <v>19</v>
      </c>
      <c r="G30" s="28" t="s">
        <v>26</v>
      </c>
      <c r="M30" s="18"/>
      <c r="N30" s="18"/>
      <c r="O30" s="20"/>
    </row>
    <row r="31" spans="1:15" ht="9.9499999999999993" customHeight="1">
      <c r="A31" s="25" t="s">
        <v>38</v>
      </c>
      <c r="B31" s="31">
        <v>63</v>
      </c>
      <c r="C31" s="18">
        <v>69</v>
      </c>
      <c r="D31" s="28">
        <f t="shared" si="0"/>
        <v>-8.6956521739130466</v>
      </c>
      <c r="E31" s="31">
        <v>382</v>
      </c>
      <c r="F31" s="18">
        <v>464</v>
      </c>
      <c r="G31" s="28">
        <f t="shared" si="2"/>
        <v>-17.672413793103445</v>
      </c>
      <c r="M31" s="18"/>
      <c r="N31" s="18"/>
      <c r="O31" s="20"/>
    </row>
    <row r="32" spans="1:15" ht="15" customHeight="1">
      <c r="B32" s="71" t="s">
        <v>5</v>
      </c>
      <c r="C32" s="17"/>
      <c r="D32" s="28"/>
      <c r="E32" s="31"/>
      <c r="F32" s="27"/>
      <c r="G32" s="28"/>
      <c r="M32" s="18"/>
      <c r="N32" s="18"/>
      <c r="O32" s="20"/>
    </row>
    <row r="33" spans="1:15" ht="9.9499999999999993" customHeight="1">
      <c r="A33" s="24" t="s">
        <v>2</v>
      </c>
      <c r="B33" s="31">
        <v>1720</v>
      </c>
      <c r="C33" s="18">
        <v>2091</v>
      </c>
      <c r="D33" s="28">
        <f t="shared" si="0"/>
        <v>-17.742706838833087</v>
      </c>
      <c r="E33" s="31">
        <v>13273</v>
      </c>
      <c r="F33" s="18">
        <v>15635</v>
      </c>
      <c r="G33" s="28">
        <f t="shared" si="2"/>
        <v>-15.107131435881044</v>
      </c>
      <c r="M33" s="18"/>
      <c r="N33" s="18"/>
      <c r="O33" s="20"/>
    </row>
    <row r="34" spans="1:15" ht="9.9499999999999993" customHeight="1">
      <c r="A34" s="25" t="s">
        <v>8</v>
      </c>
      <c r="B34" s="31"/>
      <c r="C34" s="18">
        <v>0</v>
      </c>
      <c r="D34" s="28"/>
      <c r="E34" s="31"/>
      <c r="F34" s="18"/>
      <c r="G34" s="28"/>
      <c r="M34" s="19"/>
      <c r="N34" s="19"/>
      <c r="O34" s="20"/>
    </row>
    <row r="35" spans="1:15" ht="9.9499999999999993" customHeight="1">
      <c r="A35" s="25" t="s">
        <v>33</v>
      </c>
      <c r="B35" s="31">
        <v>245</v>
      </c>
      <c r="C35" s="18">
        <v>310</v>
      </c>
      <c r="D35" s="28">
        <f t="shared" si="0"/>
        <v>-20.967741935483872</v>
      </c>
      <c r="E35" s="31">
        <v>1670</v>
      </c>
      <c r="F35" s="18">
        <v>2058</v>
      </c>
      <c r="G35" s="28">
        <f t="shared" si="2"/>
        <v>-18.853255587949462</v>
      </c>
      <c r="M35" s="18"/>
      <c r="N35" s="18"/>
      <c r="O35" s="20"/>
    </row>
    <row r="36" spans="1:15" ht="9.9499999999999993" customHeight="1">
      <c r="A36" s="25" t="s">
        <v>34</v>
      </c>
      <c r="B36" s="31">
        <v>1475</v>
      </c>
      <c r="C36" s="18">
        <v>1781</v>
      </c>
      <c r="D36" s="28">
        <f t="shared" si="0"/>
        <v>-17.181358787198207</v>
      </c>
      <c r="E36" s="31">
        <v>11603</v>
      </c>
      <c r="F36" s="18">
        <v>13577</v>
      </c>
      <c r="G36" s="28">
        <f t="shared" si="2"/>
        <v>-14.539294394932611</v>
      </c>
    </row>
    <row r="37" spans="1:15" ht="9.9499999999999993" customHeight="1">
      <c r="A37" s="25" t="s">
        <v>8</v>
      </c>
      <c r="B37" s="31"/>
      <c r="C37" s="18"/>
      <c r="D37" s="28"/>
      <c r="E37" s="31"/>
      <c r="F37" s="18"/>
      <c r="G37" s="28"/>
    </row>
    <row r="38" spans="1:15" ht="9.9499999999999993" customHeight="1">
      <c r="A38" s="25" t="s">
        <v>100</v>
      </c>
      <c r="B38" s="81" t="s">
        <v>24</v>
      </c>
      <c r="C38" s="18">
        <v>39</v>
      </c>
      <c r="D38" s="28" t="s">
        <v>26</v>
      </c>
      <c r="E38" s="81" t="s">
        <v>24</v>
      </c>
      <c r="F38" s="18">
        <v>297</v>
      </c>
      <c r="G38" s="28" t="s">
        <v>26</v>
      </c>
    </row>
    <row r="39" spans="1:15" ht="9.9499999999999993" customHeight="1">
      <c r="A39" s="25" t="s">
        <v>101</v>
      </c>
      <c r="B39" s="81" t="s">
        <v>24</v>
      </c>
      <c r="C39" s="18">
        <v>9</v>
      </c>
      <c r="D39" s="28" t="s">
        <v>26</v>
      </c>
      <c r="E39" s="81" t="s">
        <v>24</v>
      </c>
      <c r="F39" s="18">
        <v>109</v>
      </c>
      <c r="G39" s="28" t="s">
        <v>26</v>
      </c>
      <c r="M39" s="18"/>
      <c r="N39" s="18"/>
      <c r="O39" s="20"/>
    </row>
    <row r="40" spans="1:15" ht="9.9499999999999993" customHeight="1">
      <c r="A40" s="25" t="s">
        <v>35</v>
      </c>
      <c r="B40" s="31">
        <v>1417</v>
      </c>
      <c r="C40" s="18">
        <v>1733</v>
      </c>
      <c r="D40" s="28">
        <f t="shared" si="0"/>
        <v>-18.234275822273517</v>
      </c>
      <c r="E40" s="31">
        <v>11203</v>
      </c>
      <c r="F40" s="18">
        <v>13171</v>
      </c>
      <c r="G40" s="28">
        <f t="shared" si="2"/>
        <v>-14.941917849821579</v>
      </c>
      <c r="M40" s="18"/>
      <c r="N40" s="18"/>
      <c r="O40" s="20"/>
    </row>
    <row r="41" spans="1:15" ht="9.9499999999999993" customHeight="1">
      <c r="A41" s="24" t="s">
        <v>3</v>
      </c>
      <c r="B41" s="31">
        <v>286</v>
      </c>
      <c r="C41" s="18">
        <v>375</v>
      </c>
      <c r="D41" s="28">
        <f t="shared" si="0"/>
        <v>-23.733333333333334</v>
      </c>
      <c r="E41" s="31">
        <v>1992</v>
      </c>
      <c r="F41" s="18">
        <v>2509</v>
      </c>
      <c r="G41" s="28">
        <f t="shared" si="2"/>
        <v>-20.605819051414912</v>
      </c>
      <c r="J41" s="9"/>
      <c r="M41" s="18"/>
      <c r="N41" s="18"/>
      <c r="O41" s="20"/>
    </row>
    <row r="42" spans="1:15" ht="9.9499999999999993" customHeight="1">
      <c r="A42" s="25" t="s">
        <v>36</v>
      </c>
      <c r="B42" s="31"/>
      <c r="C42" s="18"/>
      <c r="D42" s="28"/>
      <c r="E42" s="31"/>
      <c r="F42" s="18"/>
      <c r="G42" s="28"/>
      <c r="M42" s="18"/>
      <c r="N42" s="18"/>
      <c r="O42" s="20"/>
    </row>
    <row r="43" spans="1:15" ht="9.9499999999999993" customHeight="1">
      <c r="A43" s="25" t="s">
        <v>37</v>
      </c>
      <c r="B43" s="31" t="s">
        <v>19</v>
      </c>
      <c r="C43" s="18" t="s">
        <v>19</v>
      </c>
      <c r="D43" s="28" t="s">
        <v>26</v>
      </c>
      <c r="E43" s="31">
        <v>13</v>
      </c>
      <c r="F43" s="19">
        <v>4</v>
      </c>
      <c r="G43" s="28">
        <f t="shared" si="2"/>
        <v>225</v>
      </c>
      <c r="M43" s="18"/>
      <c r="N43" s="18"/>
      <c r="O43" s="20"/>
    </row>
    <row r="44" spans="1:15" ht="9.9499999999999993" customHeight="1">
      <c r="A44" s="25" t="s">
        <v>38</v>
      </c>
      <c r="B44" s="31">
        <v>286</v>
      </c>
      <c r="C44" s="18">
        <v>375</v>
      </c>
      <c r="D44" s="28">
        <f t="shared" si="0"/>
        <v>-23.733333333333334</v>
      </c>
      <c r="E44" s="31">
        <v>1979</v>
      </c>
      <c r="F44" s="18">
        <v>2505</v>
      </c>
      <c r="G44" s="28">
        <f t="shared" si="2"/>
        <v>-20.998003992015967</v>
      </c>
      <c r="M44" s="18"/>
      <c r="N44" s="18"/>
      <c r="O44" s="20"/>
    </row>
    <row r="45" spans="1:15" ht="9.9499999999999993" customHeight="1">
      <c r="D45" s="9"/>
      <c r="G45" s="9"/>
      <c r="M45" s="18"/>
      <c r="N45" s="18"/>
      <c r="O45" s="20"/>
    </row>
    <row r="46" spans="1:15" ht="9.9499999999999993" customHeight="1">
      <c r="D46" s="9"/>
      <c r="G46" s="9"/>
      <c r="M46" s="18"/>
      <c r="N46" s="18"/>
      <c r="O46" s="20"/>
    </row>
    <row r="47" spans="1:15" ht="9.9499999999999993" customHeight="1">
      <c r="A47" s="37" t="s">
        <v>55</v>
      </c>
      <c r="M47" s="18"/>
      <c r="N47" s="18"/>
      <c r="O47" s="20"/>
    </row>
    <row r="48" spans="1:15" ht="24.75" customHeight="1">
      <c r="A48" s="102" t="s">
        <v>99</v>
      </c>
      <c r="B48" s="102"/>
      <c r="C48" s="102"/>
      <c r="D48" s="102"/>
      <c r="E48" s="102"/>
      <c r="F48" s="102"/>
      <c r="G48" s="102"/>
      <c r="M48" s="18"/>
      <c r="N48" s="18"/>
      <c r="O48" s="20"/>
    </row>
    <row r="49" spans="13:15" ht="9.9499999999999993" customHeight="1">
      <c r="M49" s="18"/>
      <c r="N49" s="19"/>
      <c r="O49" s="20"/>
    </row>
    <row r="50" spans="13:15" ht="9.9499999999999993" customHeight="1">
      <c r="M50" s="18"/>
      <c r="N50" s="18"/>
      <c r="O50" s="20"/>
    </row>
    <row r="51" spans="13:15" ht="9.9499999999999993" customHeight="1"/>
    <row r="52" spans="13:15" ht="9.9499999999999993" customHeight="1"/>
    <row r="53" spans="13:15" ht="9.9499999999999993" customHeight="1"/>
    <row r="54" spans="13:15" ht="9.9499999999999993" customHeight="1"/>
    <row r="55" spans="13:15" ht="9.9499999999999993" customHeight="1"/>
    <row r="56" spans="13:15" ht="9.9499999999999993" customHeight="1"/>
    <row r="57" spans="13:15" ht="9.9499999999999993" customHeight="1"/>
    <row r="58" spans="13:15" ht="9.9499999999999993" customHeight="1"/>
    <row r="59" spans="13:15" ht="9.9499999999999993" customHeight="1"/>
    <row r="60" spans="13:15" ht="9.9499999999999993" customHeight="1"/>
    <row r="61" spans="13:15" ht="9.9499999999999993" customHeight="1"/>
    <row r="62" spans="13:15" ht="9.9499999999999993" customHeight="1"/>
    <row r="63" spans="13:15" ht="9.9499999999999993" customHeight="1"/>
    <row r="64" spans="13:15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1">
    <mergeCell ref="A1:G1"/>
    <mergeCell ref="B5:C5"/>
    <mergeCell ref="E5:F5"/>
    <mergeCell ref="B2:D2"/>
    <mergeCell ref="D3:D4"/>
    <mergeCell ref="G3:G4"/>
    <mergeCell ref="A48:G48"/>
    <mergeCell ref="B4:C4"/>
    <mergeCell ref="E4:F4"/>
    <mergeCell ref="E2:G2"/>
    <mergeCell ref="A2:A5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92D050"/>
  </sheetPr>
  <dimension ref="A1:H90"/>
  <sheetViews>
    <sheetView topLeftCell="A19" zoomScale="130" zoomScaleNormal="130" workbookViewId="0">
      <selection activeCell="J40" sqref="J40"/>
    </sheetView>
  </sheetViews>
  <sheetFormatPr baseColWidth="10" defaultRowHeight="9"/>
  <cols>
    <col min="1" max="1" width="40.7109375" style="10" customWidth="1"/>
    <col min="2" max="2" width="7.7109375" style="32" customWidth="1"/>
    <col min="3" max="3" width="7.7109375" style="10" customWidth="1"/>
    <col min="4" max="4" width="10.5703125" style="10" customWidth="1"/>
    <col min="5" max="5" width="7.7109375" style="32" customWidth="1"/>
    <col min="6" max="6" width="7.7109375" style="10" customWidth="1"/>
    <col min="7" max="7" width="10" style="10" customWidth="1"/>
    <col min="8" max="8" width="11.42578125" style="63"/>
    <col min="9" max="16384" width="11.42578125" style="10"/>
  </cols>
  <sheetData>
    <row r="1" spans="1:7" ht="39.950000000000003" customHeight="1">
      <c r="A1" s="87" t="s">
        <v>92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4" t="s">
        <v>97</v>
      </c>
      <c r="C2" s="84"/>
      <c r="D2" s="84"/>
      <c r="E2" s="84" t="s">
        <v>98</v>
      </c>
      <c r="F2" s="84"/>
      <c r="G2" s="85"/>
    </row>
    <row r="3" spans="1:7" ht="12" customHeight="1">
      <c r="A3" s="86"/>
      <c r="B3" s="80">
        <v>2020</v>
      </c>
      <c r="C3" s="14">
        <v>2019</v>
      </c>
      <c r="D3" s="95" t="s">
        <v>42</v>
      </c>
      <c r="E3" s="72" t="s">
        <v>84</v>
      </c>
      <c r="F3" s="14">
        <v>2019</v>
      </c>
      <c r="G3" s="97" t="s">
        <v>43</v>
      </c>
    </row>
    <row r="4" spans="1:7" ht="30" customHeight="1">
      <c r="A4" s="86"/>
      <c r="B4" s="93" t="s">
        <v>16</v>
      </c>
      <c r="C4" s="94"/>
      <c r="D4" s="96"/>
      <c r="E4" s="99" t="s">
        <v>51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71" t="s">
        <v>1</v>
      </c>
      <c r="C6" s="17"/>
      <c r="D6" s="17"/>
      <c r="E6" s="73"/>
      <c r="F6" s="17"/>
      <c r="G6" s="17"/>
    </row>
    <row r="7" spans="1:7" ht="9.9499999999999993" customHeight="1">
      <c r="A7" s="24" t="s">
        <v>2</v>
      </c>
      <c r="B7" s="31">
        <v>1503</v>
      </c>
      <c r="C7" s="18">
        <v>1672</v>
      </c>
      <c r="D7" s="28">
        <f>B7/C7*100-100</f>
        <v>-10.107655502392348</v>
      </c>
      <c r="E7" s="31">
        <v>12236</v>
      </c>
      <c r="F7" s="18">
        <v>14373</v>
      </c>
      <c r="G7" s="28">
        <f>E7/F7*100-100</f>
        <v>-14.868155569470531</v>
      </c>
    </row>
    <row r="8" spans="1:7" ht="9.9499999999999993" customHeight="1">
      <c r="A8" s="25" t="s">
        <v>8</v>
      </c>
      <c r="B8" s="31"/>
      <c r="C8" s="18"/>
      <c r="D8" s="28"/>
      <c r="E8" s="31"/>
      <c r="F8" s="18"/>
      <c r="G8" s="28"/>
    </row>
    <row r="9" spans="1:7" ht="9.9499999999999993" customHeight="1">
      <c r="A9" s="25" t="s">
        <v>33</v>
      </c>
      <c r="B9" s="31">
        <v>219</v>
      </c>
      <c r="C9" s="18">
        <v>255</v>
      </c>
      <c r="D9" s="28">
        <f t="shared" ref="D9:D44" si="0">B9/C9*100-100</f>
        <v>-14.117647058823536</v>
      </c>
      <c r="E9" s="31">
        <v>1590</v>
      </c>
      <c r="F9" s="18">
        <v>1946</v>
      </c>
      <c r="G9" s="28">
        <f t="shared" ref="G9:G44" si="1">E9/F9*100-100</f>
        <v>-18.293936279547793</v>
      </c>
    </row>
    <row r="10" spans="1:7" ht="9.9499999999999993" customHeight="1">
      <c r="A10" s="25" t="s">
        <v>34</v>
      </c>
      <c r="B10" s="31">
        <v>1284</v>
      </c>
      <c r="C10" s="18">
        <v>1417</v>
      </c>
      <c r="D10" s="28">
        <f t="shared" si="0"/>
        <v>-9.3860268172194736</v>
      </c>
      <c r="E10" s="31">
        <v>10646</v>
      </c>
      <c r="F10" s="18">
        <v>12427</v>
      </c>
      <c r="G10" s="28">
        <f t="shared" si="1"/>
        <v>-14.331697111128989</v>
      </c>
    </row>
    <row r="11" spans="1:7" ht="9.9499999999999993" customHeight="1">
      <c r="A11" s="25" t="s">
        <v>8</v>
      </c>
      <c r="B11" s="31"/>
      <c r="C11" s="18"/>
      <c r="D11" s="28"/>
      <c r="E11" s="31"/>
      <c r="F11" s="18"/>
      <c r="G11" s="28"/>
    </row>
    <row r="12" spans="1:7" ht="9.9499999999999993" customHeight="1">
      <c r="A12" s="25" t="s">
        <v>100</v>
      </c>
      <c r="B12" s="81" t="s">
        <v>24</v>
      </c>
      <c r="C12" s="18">
        <v>40</v>
      </c>
      <c r="D12" s="28" t="s">
        <v>26</v>
      </c>
      <c r="E12" s="81" t="s">
        <v>24</v>
      </c>
      <c r="F12" s="18">
        <v>260</v>
      </c>
      <c r="G12" s="28" t="s">
        <v>26</v>
      </c>
    </row>
    <row r="13" spans="1:7" ht="9.9499999999999993" customHeight="1">
      <c r="A13" s="25" t="s">
        <v>101</v>
      </c>
      <c r="B13" s="81" t="s">
        <v>24</v>
      </c>
      <c r="C13" s="18">
        <v>10</v>
      </c>
      <c r="D13" s="28" t="s">
        <v>26</v>
      </c>
      <c r="E13" s="81" t="s">
        <v>24</v>
      </c>
      <c r="F13" s="18">
        <v>88</v>
      </c>
      <c r="G13" s="28" t="s">
        <v>26</v>
      </c>
    </row>
    <row r="14" spans="1:7" ht="9.9499999999999993" customHeight="1">
      <c r="A14" s="25" t="s">
        <v>35</v>
      </c>
      <c r="B14" s="31">
        <v>1250</v>
      </c>
      <c r="C14" s="18">
        <v>1367</v>
      </c>
      <c r="D14" s="28">
        <f t="shared" si="0"/>
        <v>-8.5588880760790005</v>
      </c>
      <c r="E14" s="31">
        <v>10310</v>
      </c>
      <c r="F14" s="18">
        <v>12079</v>
      </c>
      <c r="G14" s="28">
        <f t="shared" si="1"/>
        <v>-14.645252090404838</v>
      </c>
    </row>
    <row r="15" spans="1:7" ht="9.9499999999999993" customHeight="1">
      <c r="A15" s="24" t="s">
        <v>3</v>
      </c>
      <c r="B15" s="31">
        <v>264</v>
      </c>
      <c r="C15" s="18">
        <v>316</v>
      </c>
      <c r="D15" s="28">
        <f t="shared" si="0"/>
        <v>-16.455696202531641</v>
      </c>
      <c r="E15" s="31">
        <v>1871</v>
      </c>
      <c r="F15" s="18">
        <v>2362</v>
      </c>
      <c r="G15" s="28">
        <f t="shared" si="1"/>
        <v>-20.7874682472481</v>
      </c>
    </row>
    <row r="16" spans="1:7" ht="9.9499999999999993" customHeight="1">
      <c r="A16" s="25" t="s">
        <v>36</v>
      </c>
      <c r="B16" s="31"/>
      <c r="C16" s="18"/>
      <c r="D16" s="28"/>
      <c r="E16" s="31"/>
      <c r="F16" s="18"/>
      <c r="G16" s="28"/>
    </row>
    <row r="17" spans="1:7" ht="9.9499999999999993" customHeight="1">
      <c r="A17" s="25" t="s">
        <v>37</v>
      </c>
      <c r="B17" s="31" t="s">
        <v>19</v>
      </c>
      <c r="C17" s="19">
        <v>2</v>
      </c>
      <c r="D17" s="28" t="s">
        <v>26</v>
      </c>
      <c r="E17" s="31">
        <v>10</v>
      </c>
      <c r="F17" s="19">
        <v>6</v>
      </c>
      <c r="G17" s="28">
        <f t="shared" si="1"/>
        <v>66.666666666666686</v>
      </c>
    </row>
    <row r="18" spans="1:7" ht="9.9499999999999993" customHeight="1">
      <c r="A18" s="25" t="s">
        <v>38</v>
      </c>
      <c r="B18" s="31">
        <v>264</v>
      </c>
      <c r="C18" s="18">
        <v>314</v>
      </c>
      <c r="D18" s="28">
        <f t="shared" si="0"/>
        <v>-15.923566878980893</v>
      </c>
      <c r="E18" s="31">
        <v>1861</v>
      </c>
      <c r="F18" s="18">
        <v>2356</v>
      </c>
      <c r="G18" s="28">
        <f t="shared" si="1"/>
        <v>-21.010186757215621</v>
      </c>
    </row>
    <row r="19" spans="1:7" ht="15" customHeight="1">
      <c r="B19" s="71" t="s">
        <v>4</v>
      </c>
      <c r="D19" s="28"/>
      <c r="F19" s="27"/>
      <c r="G19" s="28"/>
    </row>
    <row r="20" spans="1:7" ht="9.9499999999999993" customHeight="1">
      <c r="A20" s="24" t="s">
        <v>2</v>
      </c>
      <c r="B20" s="31">
        <v>358</v>
      </c>
      <c r="C20" s="18">
        <v>364</v>
      </c>
      <c r="D20" s="28">
        <f t="shared" si="0"/>
        <v>-1.6483516483516496</v>
      </c>
      <c r="E20" s="31">
        <v>2898</v>
      </c>
      <c r="F20" s="18">
        <v>3302</v>
      </c>
      <c r="G20" s="28">
        <f t="shared" si="1"/>
        <v>-12.23500908540278</v>
      </c>
    </row>
    <row r="21" spans="1:7" ht="9.9499999999999993" customHeight="1">
      <c r="A21" s="25" t="s">
        <v>8</v>
      </c>
      <c r="B21" s="31"/>
      <c r="C21" s="18"/>
      <c r="D21" s="28"/>
      <c r="E21" s="31"/>
      <c r="F21" s="18"/>
      <c r="G21" s="28"/>
    </row>
    <row r="22" spans="1:7" ht="9.9499999999999993" customHeight="1">
      <c r="A22" s="25" t="s">
        <v>33</v>
      </c>
      <c r="B22" s="31">
        <v>58</v>
      </c>
      <c r="C22" s="18">
        <v>44</v>
      </c>
      <c r="D22" s="28">
        <f t="shared" si="0"/>
        <v>31.818181818181813</v>
      </c>
      <c r="E22" s="31">
        <v>357</v>
      </c>
      <c r="F22" s="18">
        <v>412</v>
      </c>
      <c r="G22" s="28">
        <f t="shared" si="1"/>
        <v>-13.349514563106794</v>
      </c>
    </row>
    <row r="23" spans="1:7" ht="9.9499999999999993" customHeight="1">
      <c r="A23" s="25" t="s">
        <v>34</v>
      </c>
      <c r="B23" s="31">
        <v>300</v>
      </c>
      <c r="C23" s="18">
        <v>320</v>
      </c>
      <c r="D23" s="28">
        <f t="shared" si="0"/>
        <v>-6.25</v>
      </c>
      <c r="E23" s="31">
        <v>2541</v>
      </c>
      <c r="F23" s="18">
        <v>2890</v>
      </c>
      <c r="G23" s="28">
        <f t="shared" si="1"/>
        <v>-12.076124567474039</v>
      </c>
    </row>
    <row r="24" spans="1:7" ht="9.9499999999999993" customHeight="1">
      <c r="A24" s="25" t="s">
        <v>8</v>
      </c>
      <c r="B24" s="31"/>
      <c r="C24" s="18"/>
      <c r="D24" s="28"/>
      <c r="E24" s="31"/>
      <c r="F24" s="18"/>
      <c r="G24" s="28"/>
    </row>
    <row r="25" spans="1:7" ht="9.9499999999999993" customHeight="1">
      <c r="A25" s="25" t="s">
        <v>100</v>
      </c>
      <c r="B25" s="81" t="s">
        <v>24</v>
      </c>
      <c r="C25" s="18">
        <v>9</v>
      </c>
      <c r="D25" s="28" t="s">
        <v>26</v>
      </c>
      <c r="E25" s="81" t="s">
        <v>24</v>
      </c>
      <c r="F25" s="18">
        <v>86</v>
      </c>
      <c r="G25" s="28" t="s">
        <v>26</v>
      </c>
    </row>
    <row r="26" spans="1:7" ht="9.9499999999999993" customHeight="1">
      <c r="A26" s="25" t="s">
        <v>101</v>
      </c>
      <c r="B26" s="81" t="s">
        <v>24</v>
      </c>
      <c r="C26" s="18">
        <v>1</v>
      </c>
      <c r="D26" s="28" t="s">
        <v>26</v>
      </c>
      <c r="E26" s="81" t="s">
        <v>24</v>
      </c>
      <c r="F26" s="18">
        <v>32</v>
      </c>
      <c r="G26" s="28" t="s">
        <v>26</v>
      </c>
    </row>
    <row r="27" spans="1:7" ht="9.9499999999999993" customHeight="1">
      <c r="A27" s="25" t="s">
        <v>35</v>
      </c>
      <c r="B27" s="31">
        <v>293</v>
      </c>
      <c r="C27" s="18">
        <v>310</v>
      </c>
      <c r="D27" s="28">
        <f t="shared" si="0"/>
        <v>-5.4838709677419359</v>
      </c>
      <c r="E27" s="31">
        <v>2436</v>
      </c>
      <c r="F27" s="18">
        <v>2772</v>
      </c>
      <c r="G27" s="28">
        <f t="shared" si="1"/>
        <v>-12.121212121212125</v>
      </c>
    </row>
    <row r="28" spans="1:7" ht="9.9499999999999993" customHeight="1">
      <c r="A28" s="24" t="s">
        <v>3</v>
      </c>
      <c r="B28" s="31">
        <v>70</v>
      </c>
      <c r="C28" s="18">
        <v>54</v>
      </c>
      <c r="D28" s="28">
        <f t="shared" si="0"/>
        <v>29.629629629629619</v>
      </c>
      <c r="E28" s="31">
        <v>455</v>
      </c>
      <c r="F28" s="18">
        <v>518</v>
      </c>
      <c r="G28" s="28">
        <f t="shared" si="1"/>
        <v>-12.162162162162161</v>
      </c>
    </row>
    <row r="29" spans="1:7" ht="9.9499999999999993" customHeight="1">
      <c r="A29" s="25" t="s">
        <v>36</v>
      </c>
      <c r="B29" s="31"/>
      <c r="C29" s="18"/>
      <c r="D29" s="28"/>
      <c r="E29" s="31"/>
      <c r="F29" s="18"/>
      <c r="G29" s="28"/>
    </row>
    <row r="30" spans="1:7" ht="9.9499999999999993" customHeight="1">
      <c r="A30" s="25" t="s">
        <v>37</v>
      </c>
      <c r="B30" s="31" t="s">
        <v>19</v>
      </c>
      <c r="C30" s="31" t="s">
        <v>19</v>
      </c>
      <c r="D30" s="28" t="s">
        <v>26</v>
      </c>
      <c r="E30" s="31">
        <v>3</v>
      </c>
      <c r="F30" s="31" t="s">
        <v>19</v>
      </c>
      <c r="G30" s="28" t="s">
        <v>26</v>
      </c>
    </row>
    <row r="31" spans="1:7" ht="9.9499999999999993" customHeight="1">
      <c r="A31" s="25" t="s">
        <v>38</v>
      </c>
      <c r="B31" s="31">
        <v>70</v>
      </c>
      <c r="C31" s="18">
        <v>54</v>
      </c>
      <c r="D31" s="28">
        <f t="shared" si="0"/>
        <v>29.629629629629619</v>
      </c>
      <c r="E31" s="31">
        <v>452</v>
      </c>
      <c r="F31" s="18">
        <v>518</v>
      </c>
      <c r="G31" s="28">
        <f t="shared" si="1"/>
        <v>-12.74131274131274</v>
      </c>
    </row>
    <row r="32" spans="1:7" ht="15" customHeight="1">
      <c r="B32" s="82" t="s">
        <v>5</v>
      </c>
      <c r="C32" s="17"/>
      <c r="D32" s="28"/>
      <c r="F32" s="27"/>
      <c r="G32" s="28"/>
    </row>
    <row r="33" spans="1:7" ht="9.9499999999999993" customHeight="1">
      <c r="A33" s="24" t="s">
        <v>2</v>
      </c>
      <c r="B33" s="31">
        <v>1861</v>
      </c>
      <c r="C33" s="18">
        <v>2036</v>
      </c>
      <c r="D33" s="28">
        <f t="shared" si="0"/>
        <v>-8.5952848722986204</v>
      </c>
      <c r="E33" s="31">
        <v>15134</v>
      </c>
      <c r="F33" s="18">
        <v>17675</v>
      </c>
      <c r="G33" s="28">
        <f t="shared" si="1"/>
        <v>-14.376237623762378</v>
      </c>
    </row>
    <row r="34" spans="1:7" ht="9.9499999999999993" customHeight="1">
      <c r="A34" s="25" t="s">
        <v>8</v>
      </c>
      <c r="B34" s="31"/>
      <c r="C34" s="18"/>
      <c r="D34" s="28"/>
      <c r="E34" s="31"/>
      <c r="F34" s="18"/>
      <c r="G34" s="28"/>
    </row>
    <row r="35" spans="1:7" ht="9.9499999999999993" customHeight="1">
      <c r="A35" s="25" t="s">
        <v>33</v>
      </c>
      <c r="B35" s="31">
        <v>277</v>
      </c>
      <c r="C35" s="18">
        <v>299</v>
      </c>
      <c r="D35" s="28">
        <f t="shared" si="0"/>
        <v>-7.3578595317725757</v>
      </c>
      <c r="E35" s="31">
        <v>1947</v>
      </c>
      <c r="F35" s="18">
        <v>2358</v>
      </c>
      <c r="G35" s="28">
        <f t="shared" si="1"/>
        <v>-17.430025445292614</v>
      </c>
    </row>
    <row r="36" spans="1:7" ht="9.9499999999999993" customHeight="1">
      <c r="A36" s="25" t="s">
        <v>34</v>
      </c>
      <c r="B36" s="31">
        <v>1584</v>
      </c>
      <c r="C36" s="18">
        <v>1737</v>
      </c>
      <c r="D36" s="28">
        <f t="shared" si="0"/>
        <v>-8.8082901554404174</v>
      </c>
      <c r="E36" s="31">
        <v>13187</v>
      </c>
      <c r="F36" s="18">
        <v>15317</v>
      </c>
      <c r="G36" s="28">
        <f t="shared" si="1"/>
        <v>-13.906117385911074</v>
      </c>
    </row>
    <row r="37" spans="1:7" ht="9.9499999999999993" customHeight="1">
      <c r="A37" s="25" t="s">
        <v>8</v>
      </c>
      <c r="B37" s="31"/>
      <c r="C37" s="18"/>
      <c r="D37" s="28"/>
      <c r="E37" s="31"/>
      <c r="F37" s="18"/>
      <c r="G37" s="28"/>
    </row>
    <row r="38" spans="1:7" ht="9.9499999999999993" customHeight="1">
      <c r="A38" s="25" t="s">
        <v>100</v>
      </c>
      <c r="B38" s="81" t="s">
        <v>24</v>
      </c>
      <c r="C38" s="18">
        <v>49</v>
      </c>
      <c r="D38" s="28" t="s">
        <v>26</v>
      </c>
      <c r="E38" s="81" t="s">
        <v>24</v>
      </c>
      <c r="F38" s="18">
        <v>346</v>
      </c>
      <c r="G38" s="28" t="s">
        <v>26</v>
      </c>
    </row>
    <row r="39" spans="1:7" ht="9.9499999999999993" customHeight="1">
      <c r="A39" s="25" t="s">
        <v>101</v>
      </c>
      <c r="B39" s="81" t="s">
        <v>24</v>
      </c>
      <c r="C39" s="18">
        <v>11</v>
      </c>
      <c r="D39" s="28" t="s">
        <v>26</v>
      </c>
      <c r="E39" s="81" t="s">
        <v>24</v>
      </c>
      <c r="F39" s="18">
        <v>120</v>
      </c>
      <c r="G39" s="28" t="s">
        <v>26</v>
      </c>
    </row>
    <row r="40" spans="1:7" ht="9.9499999999999993" customHeight="1">
      <c r="A40" s="25" t="s">
        <v>35</v>
      </c>
      <c r="B40" s="31">
        <v>1543</v>
      </c>
      <c r="C40" s="18">
        <v>1677</v>
      </c>
      <c r="D40" s="28">
        <f t="shared" si="0"/>
        <v>-7.9904591532498443</v>
      </c>
      <c r="E40" s="31">
        <v>12746</v>
      </c>
      <c r="F40" s="18">
        <v>14851</v>
      </c>
      <c r="G40" s="28">
        <f t="shared" si="1"/>
        <v>-14.174129688236476</v>
      </c>
    </row>
    <row r="41" spans="1:7" ht="9.9499999999999993" customHeight="1">
      <c r="A41" s="24" t="s">
        <v>3</v>
      </c>
      <c r="B41" s="31">
        <v>334</v>
      </c>
      <c r="C41" s="18">
        <v>370</v>
      </c>
      <c r="D41" s="28">
        <f t="shared" si="0"/>
        <v>-9.7297297297297263</v>
      </c>
      <c r="E41" s="31">
        <v>2326</v>
      </c>
      <c r="F41" s="18">
        <v>2880</v>
      </c>
      <c r="G41" s="28">
        <f t="shared" si="1"/>
        <v>-19.236111111111114</v>
      </c>
    </row>
    <row r="42" spans="1:7" ht="9.9499999999999993" customHeight="1">
      <c r="A42" s="25" t="s">
        <v>36</v>
      </c>
      <c r="B42" s="31"/>
      <c r="C42" s="18"/>
      <c r="D42" s="28"/>
      <c r="E42" s="31"/>
      <c r="F42" s="18"/>
      <c r="G42" s="28"/>
    </row>
    <row r="43" spans="1:7" ht="9.9499999999999993" customHeight="1">
      <c r="A43" s="25" t="s">
        <v>37</v>
      </c>
      <c r="B43" s="31" t="s">
        <v>19</v>
      </c>
      <c r="C43" s="19">
        <v>2</v>
      </c>
      <c r="D43" s="28" t="s">
        <v>26</v>
      </c>
      <c r="E43" s="31">
        <v>13</v>
      </c>
      <c r="F43" s="19">
        <v>6</v>
      </c>
      <c r="G43" s="28">
        <f t="shared" si="1"/>
        <v>116.66666666666666</v>
      </c>
    </row>
    <row r="44" spans="1:7" ht="9.9499999999999993" customHeight="1">
      <c r="A44" s="25" t="s">
        <v>38</v>
      </c>
      <c r="B44" s="31">
        <v>334</v>
      </c>
      <c r="C44" s="18">
        <v>368</v>
      </c>
      <c r="D44" s="28">
        <f t="shared" si="0"/>
        <v>-9.2391304347826093</v>
      </c>
      <c r="E44" s="31">
        <v>2313</v>
      </c>
      <c r="F44" s="18">
        <v>2874</v>
      </c>
      <c r="G44" s="28">
        <f t="shared" si="1"/>
        <v>-19.519832985386216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7" t="s">
        <v>55</v>
      </c>
    </row>
    <row r="48" spans="1:7" ht="24.75" customHeight="1">
      <c r="A48" s="102" t="s">
        <v>99</v>
      </c>
      <c r="B48" s="102"/>
      <c r="C48" s="102"/>
      <c r="D48" s="102"/>
      <c r="E48" s="102"/>
      <c r="F48" s="102"/>
      <c r="G48" s="102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1">
    <mergeCell ref="A1:G1"/>
    <mergeCell ref="B5:C5"/>
    <mergeCell ref="E5:F5"/>
    <mergeCell ref="B2:D2"/>
    <mergeCell ref="D3:D4"/>
    <mergeCell ref="G3:G4"/>
    <mergeCell ref="A48:G48"/>
    <mergeCell ref="B4:C4"/>
    <mergeCell ref="E4:F4"/>
    <mergeCell ref="E2:G2"/>
    <mergeCell ref="A2:A5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rgb="FF92D050"/>
  </sheetPr>
  <dimension ref="A1:G90"/>
  <sheetViews>
    <sheetView topLeftCell="A16" zoomScale="130" zoomScaleNormal="130" workbookViewId="0">
      <selection activeCell="J40" sqref="J40"/>
    </sheetView>
  </sheetViews>
  <sheetFormatPr baseColWidth="10" defaultRowHeight="9"/>
  <cols>
    <col min="1" max="1" width="40.7109375" style="10" customWidth="1"/>
    <col min="2" max="2" width="7.7109375" style="32" customWidth="1"/>
    <col min="3" max="3" width="7.7109375" style="10" customWidth="1"/>
    <col min="4" max="4" width="10.5703125" style="10" customWidth="1"/>
    <col min="5" max="5" width="7.7109375" style="32" customWidth="1"/>
    <col min="6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87" t="s">
        <v>93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4" t="s">
        <v>97</v>
      </c>
      <c r="C2" s="84"/>
      <c r="D2" s="84"/>
      <c r="E2" s="84" t="s">
        <v>98</v>
      </c>
      <c r="F2" s="84"/>
      <c r="G2" s="85"/>
    </row>
    <row r="3" spans="1:7" ht="12" customHeight="1">
      <c r="A3" s="86"/>
      <c r="B3" s="80">
        <v>2020</v>
      </c>
      <c r="C3" s="14">
        <v>2019</v>
      </c>
      <c r="D3" s="95" t="s">
        <v>42</v>
      </c>
      <c r="E3" s="72" t="s">
        <v>84</v>
      </c>
      <c r="F3" s="14">
        <v>2019</v>
      </c>
      <c r="G3" s="97" t="s">
        <v>43</v>
      </c>
    </row>
    <row r="4" spans="1:7" ht="30" customHeight="1">
      <c r="A4" s="86"/>
      <c r="B4" s="93" t="s">
        <v>6</v>
      </c>
      <c r="C4" s="94"/>
      <c r="D4" s="96"/>
      <c r="E4" s="99" t="s">
        <v>52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71" t="s">
        <v>1</v>
      </c>
      <c r="C6" s="17"/>
      <c r="D6" s="17"/>
      <c r="E6" s="73"/>
      <c r="F6" s="17"/>
      <c r="G6" s="17"/>
    </row>
    <row r="7" spans="1:7" ht="9.9499999999999993" customHeight="1">
      <c r="A7" s="24" t="s">
        <v>2</v>
      </c>
      <c r="B7" s="31">
        <v>1514</v>
      </c>
      <c r="C7" s="18">
        <v>1694</v>
      </c>
      <c r="D7" s="28">
        <f>SUM(B7/C7*100-100)</f>
        <v>-10.625737898465175</v>
      </c>
      <c r="E7" s="31">
        <v>13750</v>
      </c>
      <c r="F7" s="18">
        <v>16177</v>
      </c>
      <c r="G7" s="28">
        <f>SUM(E7/F7*100-100)</f>
        <v>-15.002781727143471</v>
      </c>
    </row>
    <row r="8" spans="1:7" ht="9.9499999999999993" customHeight="1">
      <c r="A8" s="25" t="s">
        <v>8</v>
      </c>
      <c r="B8" s="31"/>
      <c r="C8" s="18"/>
      <c r="D8" s="28"/>
      <c r="E8" s="31"/>
      <c r="F8" s="18"/>
      <c r="G8" s="28"/>
    </row>
    <row r="9" spans="1:7" ht="9.9499999999999993" customHeight="1">
      <c r="A9" s="25" t="s">
        <v>33</v>
      </c>
      <c r="B9" s="31">
        <v>216</v>
      </c>
      <c r="C9" s="18">
        <v>209</v>
      </c>
      <c r="D9" s="28">
        <f t="shared" ref="D9:D44" si="0">SUM(B9/C9*100-100)</f>
        <v>3.3492822966507276</v>
      </c>
      <c r="E9" s="31">
        <v>1806</v>
      </c>
      <c r="F9" s="18">
        <v>2175</v>
      </c>
      <c r="G9" s="28">
        <f t="shared" ref="G9:G44" si="1">SUM(E9/F9*100-100)</f>
        <v>-16.965517241379317</v>
      </c>
    </row>
    <row r="10" spans="1:7" ht="9.9499999999999993" customHeight="1">
      <c r="A10" s="25" t="s">
        <v>34</v>
      </c>
      <c r="B10" s="31">
        <v>1298</v>
      </c>
      <c r="C10" s="18">
        <v>1485</v>
      </c>
      <c r="D10" s="28">
        <f t="shared" si="0"/>
        <v>-12.592592592592595</v>
      </c>
      <c r="E10" s="31">
        <v>11944</v>
      </c>
      <c r="F10" s="18">
        <v>14002</v>
      </c>
      <c r="G10" s="28">
        <f t="shared" si="1"/>
        <v>-14.697900299957141</v>
      </c>
    </row>
    <row r="11" spans="1:7" ht="9.9499999999999993" customHeight="1">
      <c r="A11" s="25" t="s">
        <v>8</v>
      </c>
      <c r="B11" s="31"/>
      <c r="C11" s="18"/>
      <c r="D11" s="28"/>
      <c r="E11" s="31"/>
      <c r="F11" s="18"/>
      <c r="G11" s="28"/>
    </row>
    <row r="12" spans="1:7" ht="9.9499999999999993" customHeight="1">
      <c r="A12" s="25" t="s">
        <v>100</v>
      </c>
      <c r="B12" s="81" t="s">
        <v>24</v>
      </c>
      <c r="C12" s="18">
        <v>33</v>
      </c>
      <c r="D12" s="28" t="s">
        <v>26</v>
      </c>
      <c r="E12" s="81" t="s">
        <v>24</v>
      </c>
      <c r="F12" s="18">
        <v>294</v>
      </c>
      <c r="G12" s="28" t="s">
        <v>26</v>
      </c>
    </row>
    <row r="13" spans="1:7" ht="9.9499999999999993" customHeight="1">
      <c r="A13" s="25" t="s">
        <v>101</v>
      </c>
      <c r="B13" s="81" t="s">
        <v>24</v>
      </c>
      <c r="C13" s="18">
        <v>5</v>
      </c>
      <c r="D13" s="28" t="s">
        <v>26</v>
      </c>
      <c r="E13" s="81" t="s">
        <v>24</v>
      </c>
      <c r="F13" s="18">
        <v>94</v>
      </c>
      <c r="G13" s="28" t="s">
        <v>26</v>
      </c>
    </row>
    <row r="14" spans="1:7" ht="9.9499999999999993" customHeight="1">
      <c r="A14" s="25" t="s">
        <v>35</v>
      </c>
      <c r="B14" s="31">
        <v>1256</v>
      </c>
      <c r="C14" s="18">
        <v>1447</v>
      </c>
      <c r="D14" s="28">
        <f t="shared" si="0"/>
        <v>-13.199723565998625</v>
      </c>
      <c r="E14" s="31">
        <v>11566</v>
      </c>
      <c r="F14" s="18">
        <v>13614</v>
      </c>
      <c r="G14" s="28">
        <f t="shared" si="1"/>
        <v>-15.043337740561185</v>
      </c>
    </row>
    <row r="15" spans="1:7" ht="9.9499999999999993" customHeight="1">
      <c r="A15" s="24" t="s">
        <v>3</v>
      </c>
      <c r="B15" s="31">
        <v>265</v>
      </c>
      <c r="C15" s="18">
        <v>246</v>
      </c>
      <c r="D15" s="28">
        <f t="shared" si="0"/>
        <v>7.7235772357723533</v>
      </c>
      <c r="E15" s="31">
        <v>2136</v>
      </c>
      <c r="F15" s="18">
        <v>2631</v>
      </c>
      <c r="G15" s="28">
        <f t="shared" si="1"/>
        <v>-18.81413911060433</v>
      </c>
    </row>
    <row r="16" spans="1:7" ht="9.9499999999999993" customHeight="1">
      <c r="A16" s="25" t="s">
        <v>36</v>
      </c>
      <c r="B16" s="31"/>
      <c r="C16" s="18"/>
      <c r="D16" s="28"/>
      <c r="E16" s="31"/>
      <c r="F16" s="18"/>
      <c r="G16" s="28"/>
    </row>
    <row r="17" spans="1:7" ht="9.9499999999999993" customHeight="1">
      <c r="A17" s="25" t="s">
        <v>37</v>
      </c>
      <c r="B17" s="31" t="s">
        <v>19</v>
      </c>
      <c r="C17" s="18">
        <v>1</v>
      </c>
      <c r="D17" s="28" t="s">
        <v>26</v>
      </c>
      <c r="E17" s="31">
        <v>10</v>
      </c>
      <c r="F17" s="18">
        <v>7</v>
      </c>
      <c r="G17" s="28">
        <f t="shared" si="1"/>
        <v>42.857142857142861</v>
      </c>
    </row>
    <row r="18" spans="1:7" ht="9.9499999999999993" customHeight="1">
      <c r="A18" s="25" t="s">
        <v>38</v>
      </c>
      <c r="B18" s="31">
        <v>265</v>
      </c>
      <c r="C18" s="18">
        <v>245</v>
      </c>
      <c r="D18" s="28">
        <f t="shared" si="0"/>
        <v>8.1632653061224545</v>
      </c>
      <c r="E18" s="31">
        <v>2126</v>
      </c>
      <c r="F18" s="18">
        <v>2624</v>
      </c>
      <c r="G18" s="28">
        <f t="shared" si="1"/>
        <v>-18.978658536585371</v>
      </c>
    </row>
    <row r="19" spans="1:7" ht="15" customHeight="1">
      <c r="B19" s="71" t="s">
        <v>4</v>
      </c>
      <c r="D19" s="28"/>
      <c r="E19" s="31"/>
      <c r="F19" s="18"/>
      <c r="G19" s="28"/>
    </row>
    <row r="20" spans="1:7" ht="9.9499999999999993" customHeight="1">
      <c r="A20" s="24" t="s">
        <v>2</v>
      </c>
      <c r="B20" s="31">
        <v>383</v>
      </c>
      <c r="C20" s="18">
        <v>400</v>
      </c>
      <c r="D20" s="28">
        <f t="shared" si="0"/>
        <v>-4.25</v>
      </c>
      <c r="E20" s="31">
        <v>3281</v>
      </c>
      <c r="F20" s="18">
        <v>3704</v>
      </c>
      <c r="G20" s="28">
        <f t="shared" si="1"/>
        <v>-11.420086393088553</v>
      </c>
    </row>
    <row r="21" spans="1:7" ht="9.9499999999999993" customHeight="1">
      <c r="A21" s="25" t="s">
        <v>8</v>
      </c>
      <c r="B21" s="31"/>
      <c r="C21" s="18"/>
      <c r="D21" s="28"/>
      <c r="E21" s="31"/>
      <c r="F21" s="18"/>
      <c r="G21" s="28"/>
    </row>
    <row r="22" spans="1:7" ht="9.9499999999999993" customHeight="1">
      <c r="A22" s="25" t="s">
        <v>33</v>
      </c>
      <c r="B22" s="31">
        <v>58</v>
      </c>
      <c r="C22" s="18">
        <v>45</v>
      </c>
      <c r="D22" s="28">
        <f t="shared" si="0"/>
        <v>28.888888888888886</v>
      </c>
      <c r="E22" s="31">
        <v>415</v>
      </c>
      <c r="F22" s="18">
        <v>457</v>
      </c>
      <c r="G22" s="28">
        <f t="shared" si="1"/>
        <v>-9.190371991247261</v>
      </c>
    </row>
    <row r="23" spans="1:7" ht="9.9499999999999993" customHeight="1">
      <c r="A23" s="25" t="s">
        <v>34</v>
      </c>
      <c r="B23" s="31">
        <v>325</v>
      </c>
      <c r="C23" s="18">
        <v>355</v>
      </c>
      <c r="D23" s="28">
        <f t="shared" si="0"/>
        <v>-8.4507042253521121</v>
      </c>
      <c r="E23" s="31">
        <v>2866</v>
      </c>
      <c r="F23" s="18">
        <v>3247</v>
      </c>
      <c r="G23" s="28">
        <f t="shared" si="1"/>
        <v>-11.73390822297506</v>
      </c>
    </row>
    <row r="24" spans="1:7" ht="9.9499999999999993" customHeight="1">
      <c r="A24" s="25" t="s">
        <v>8</v>
      </c>
      <c r="B24" s="31"/>
      <c r="C24" s="18"/>
      <c r="D24" s="28"/>
      <c r="E24" s="31"/>
      <c r="F24" s="18"/>
      <c r="G24" s="28"/>
    </row>
    <row r="25" spans="1:7" ht="9.9499999999999993" customHeight="1">
      <c r="A25" s="25" t="s">
        <v>100</v>
      </c>
      <c r="B25" s="81" t="s">
        <v>24</v>
      </c>
      <c r="C25" s="18">
        <v>13</v>
      </c>
      <c r="D25" s="28" t="s">
        <v>26</v>
      </c>
      <c r="E25" s="81" t="s">
        <v>24</v>
      </c>
      <c r="F25" s="18">
        <v>99</v>
      </c>
      <c r="G25" s="28" t="s">
        <v>26</v>
      </c>
    </row>
    <row r="26" spans="1:7" ht="9.9499999999999993" customHeight="1">
      <c r="A26" s="25" t="s">
        <v>101</v>
      </c>
      <c r="B26" s="81" t="s">
        <v>24</v>
      </c>
      <c r="C26" s="18">
        <v>6</v>
      </c>
      <c r="D26" s="28" t="s">
        <v>26</v>
      </c>
      <c r="E26" s="81" t="s">
        <v>24</v>
      </c>
      <c r="F26" s="18">
        <v>38</v>
      </c>
      <c r="G26" s="28" t="s">
        <v>26</v>
      </c>
    </row>
    <row r="27" spans="1:7" ht="9.9499999999999993" customHeight="1">
      <c r="A27" s="25" t="s">
        <v>35</v>
      </c>
      <c r="B27" s="31">
        <v>311</v>
      </c>
      <c r="C27" s="18">
        <v>336</v>
      </c>
      <c r="D27" s="28">
        <f t="shared" si="0"/>
        <v>-7.4404761904761898</v>
      </c>
      <c r="E27" s="31">
        <v>2747</v>
      </c>
      <c r="F27" s="18">
        <v>3110</v>
      </c>
      <c r="G27" s="28">
        <f t="shared" si="1"/>
        <v>-11.672025723472672</v>
      </c>
    </row>
    <row r="28" spans="1:7" ht="9.9499999999999993" customHeight="1">
      <c r="A28" s="24" t="s">
        <v>3</v>
      </c>
      <c r="B28" s="31">
        <v>72</v>
      </c>
      <c r="C28" s="18">
        <v>54</v>
      </c>
      <c r="D28" s="28">
        <f t="shared" si="0"/>
        <v>33.333333333333314</v>
      </c>
      <c r="E28" s="31">
        <v>527</v>
      </c>
      <c r="F28" s="18">
        <v>572</v>
      </c>
      <c r="G28" s="28">
        <f t="shared" si="1"/>
        <v>-7.8671328671328666</v>
      </c>
    </row>
    <row r="29" spans="1:7" ht="9.9499999999999993" customHeight="1">
      <c r="A29" s="25" t="s">
        <v>36</v>
      </c>
      <c r="B29" s="31"/>
      <c r="C29" s="18"/>
      <c r="D29" s="28"/>
      <c r="E29" s="31"/>
      <c r="F29" s="18"/>
      <c r="G29" s="28"/>
    </row>
    <row r="30" spans="1:7" ht="9.9499999999999993" customHeight="1">
      <c r="A30" s="25" t="s">
        <v>37</v>
      </c>
      <c r="B30" s="31" t="s">
        <v>19</v>
      </c>
      <c r="C30" s="18" t="s">
        <v>19</v>
      </c>
      <c r="D30" s="18" t="s">
        <v>26</v>
      </c>
      <c r="E30" s="31">
        <v>3</v>
      </c>
      <c r="F30" s="18" t="s">
        <v>19</v>
      </c>
      <c r="G30" s="28" t="s">
        <v>26</v>
      </c>
    </row>
    <row r="31" spans="1:7" ht="9.9499999999999993" customHeight="1">
      <c r="A31" s="25" t="s">
        <v>38</v>
      </c>
      <c r="B31" s="31">
        <v>72</v>
      </c>
      <c r="C31" s="18">
        <v>54</v>
      </c>
      <c r="D31" s="28">
        <f t="shared" si="0"/>
        <v>33.333333333333314</v>
      </c>
      <c r="E31" s="31">
        <v>524</v>
      </c>
      <c r="F31" s="18">
        <v>572</v>
      </c>
      <c r="G31" s="28">
        <f t="shared" si="1"/>
        <v>-8.3916083916084006</v>
      </c>
    </row>
    <row r="32" spans="1:7" ht="15" customHeight="1">
      <c r="B32" s="71" t="s">
        <v>5</v>
      </c>
      <c r="C32" s="17"/>
      <c r="D32" s="28"/>
      <c r="E32" s="31"/>
      <c r="F32" s="18"/>
      <c r="G32" s="28"/>
    </row>
    <row r="33" spans="1:7" ht="9.9499999999999993" customHeight="1">
      <c r="A33" s="24" t="s">
        <v>2</v>
      </c>
      <c r="B33" s="31">
        <v>1897</v>
      </c>
      <c r="C33" s="18">
        <v>2094</v>
      </c>
      <c r="D33" s="28">
        <f t="shared" si="0"/>
        <v>-9.4078319006685689</v>
      </c>
      <c r="E33" s="31">
        <v>17031</v>
      </c>
      <c r="F33" s="18">
        <v>19881</v>
      </c>
      <c r="G33" s="28">
        <f t="shared" si="1"/>
        <v>-14.335295005281424</v>
      </c>
    </row>
    <row r="34" spans="1:7" ht="9.9499999999999993" customHeight="1">
      <c r="A34" s="25" t="s">
        <v>8</v>
      </c>
      <c r="B34" s="31"/>
      <c r="C34" s="18"/>
      <c r="D34" s="28"/>
      <c r="E34" s="31"/>
      <c r="F34" s="18"/>
      <c r="G34" s="28"/>
    </row>
    <row r="35" spans="1:7" ht="9.9499999999999993" customHeight="1">
      <c r="A35" s="25" t="s">
        <v>33</v>
      </c>
      <c r="B35" s="31">
        <v>274</v>
      </c>
      <c r="C35" s="18">
        <v>254</v>
      </c>
      <c r="D35" s="28">
        <f t="shared" si="0"/>
        <v>7.8740157480315105</v>
      </c>
      <c r="E35" s="31">
        <v>2221</v>
      </c>
      <c r="F35" s="18">
        <v>2632</v>
      </c>
      <c r="G35" s="28">
        <f t="shared" si="1"/>
        <v>-15.615501519756833</v>
      </c>
    </row>
    <row r="36" spans="1:7" ht="9.9499999999999993" customHeight="1">
      <c r="A36" s="25" t="s">
        <v>34</v>
      </c>
      <c r="B36" s="31">
        <v>1623</v>
      </c>
      <c r="C36" s="18">
        <v>1840</v>
      </c>
      <c r="D36" s="28">
        <f t="shared" si="0"/>
        <v>-11.793478260869563</v>
      </c>
      <c r="E36" s="31">
        <v>14810</v>
      </c>
      <c r="F36" s="18">
        <v>17249</v>
      </c>
      <c r="G36" s="28">
        <f t="shared" si="1"/>
        <v>-14.139950142037222</v>
      </c>
    </row>
    <row r="37" spans="1:7" ht="9.9499999999999993" customHeight="1">
      <c r="A37" s="25" t="s">
        <v>8</v>
      </c>
      <c r="B37" s="31"/>
      <c r="C37" s="18"/>
      <c r="D37" s="28"/>
      <c r="E37" s="31"/>
      <c r="F37" s="18"/>
      <c r="G37" s="28"/>
    </row>
    <row r="38" spans="1:7" ht="9.9499999999999993" customHeight="1">
      <c r="A38" s="25" t="s">
        <v>100</v>
      </c>
      <c r="B38" s="81" t="s">
        <v>24</v>
      </c>
      <c r="C38" s="18">
        <v>46</v>
      </c>
      <c r="D38" s="28" t="s">
        <v>26</v>
      </c>
      <c r="E38" s="81" t="s">
        <v>24</v>
      </c>
      <c r="F38" s="18">
        <v>393</v>
      </c>
      <c r="G38" s="28" t="s">
        <v>26</v>
      </c>
    </row>
    <row r="39" spans="1:7" ht="9.9499999999999993" customHeight="1">
      <c r="A39" s="25" t="s">
        <v>101</v>
      </c>
      <c r="B39" s="81" t="s">
        <v>24</v>
      </c>
      <c r="C39" s="18">
        <v>11</v>
      </c>
      <c r="D39" s="28" t="s">
        <v>26</v>
      </c>
      <c r="E39" s="81" t="s">
        <v>24</v>
      </c>
      <c r="F39" s="18">
        <v>132</v>
      </c>
      <c r="G39" s="28" t="s">
        <v>26</v>
      </c>
    </row>
    <row r="40" spans="1:7" ht="9.9499999999999993" customHeight="1">
      <c r="A40" s="25" t="s">
        <v>35</v>
      </c>
      <c r="B40" s="31">
        <v>1567</v>
      </c>
      <c r="C40" s="18">
        <v>1783</v>
      </c>
      <c r="D40" s="28">
        <f t="shared" si="0"/>
        <v>-12.114413909141902</v>
      </c>
      <c r="E40" s="31">
        <v>14313</v>
      </c>
      <c r="F40" s="18">
        <v>16724</v>
      </c>
      <c r="G40" s="28">
        <f t="shared" si="1"/>
        <v>-14.416407558000472</v>
      </c>
    </row>
    <row r="41" spans="1:7" ht="9.9499999999999993" customHeight="1">
      <c r="A41" s="24" t="s">
        <v>3</v>
      </c>
      <c r="B41" s="31">
        <v>337</v>
      </c>
      <c r="C41" s="18">
        <v>300</v>
      </c>
      <c r="D41" s="28">
        <f t="shared" si="0"/>
        <v>12.333333333333329</v>
      </c>
      <c r="E41" s="31">
        <v>2663</v>
      </c>
      <c r="F41" s="18">
        <v>3203</v>
      </c>
      <c r="G41" s="28">
        <f t="shared" si="1"/>
        <v>-16.859194505151422</v>
      </c>
    </row>
    <row r="42" spans="1:7" ht="9.9499999999999993" customHeight="1">
      <c r="A42" s="25" t="s">
        <v>36</v>
      </c>
      <c r="B42" s="31"/>
      <c r="C42" s="18"/>
      <c r="D42" s="28"/>
      <c r="E42" s="31"/>
      <c r="F42" s="18"/>
      <c r="G42" s="28"/>
    </row>
    <row r="43" spans="1:7" ht="9.9499999999999993" customHeight="1">
      <c r="A43" s="25" t="s">
        <v>37</v>
      </c>
      <c r="B43" s="31" t="s">
        <v>19</v>
      </c>
      <c r="C43" s="18">
        <v>1</v>
      </c>
      <c r="D43" s="28" t="s">
        <v>26</v>
      </c>
      <c r="E43" s="31">
        <v>13</v>
      </c>
      <c r="F43" s="18">
        <v>7</v>
      </c>
      <c r="G43" s="28">
        <f t="shared" si="1"/>
        <v>85.714285714285722</v>
      </c>
    </row>
    <row r="44" spans="1:7" ht="9.9499999999999993" customHeight="1">
      <c r="A44" s="25" t="s">
        <v>38</v>
      </c>
      <c r="B44" s="31">
        <v>337</v>
      </c>
      <c r="C44" s="18">
        <v>299</v>
      </c>
      <c r="D44" s="28">
        <f t="shared" si="0"/>
        <v>12.709030100334445</v>
      </c>
      <c r="E44" s="31">
        <v>2650</v>
      </c>
      <c r="F44" s="18">
        <v>3196</v>
      </c>
      <c r="G44" s="28">
        <f t="shared" si="1"/>
        <v>-17.083854818523164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7" t="s">
        <v>55</v>
      </c>
    </row>
    <row r="48" spans="1:7" ht="24.75" customHeight="1">
      <c r="A48" s="102" t="s">
        <v>99</v>
      </c>
      <c r="B48" s="102"/>
      <c r="C48" s="102"/>
      <c r="D48" s="102"/>
      <c r="E48" s="102"/>
      <c r="F48" s="102"/>
      <c r="G48" s="102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1">
    <mergeCell ref="A1:G1"/>
    <mergeCell ref="B5:C5"/>
    <mergeCell ref="E5:F5"/>
    <mergeCell ref="B2:D2"/>
    <mergeCell ref="D3:D4"/>
    <mergeCell ref="G3:G4"/>
    <mergeCell ref="A48:G48"/>
    <mergeCell ref="B4:C4"/>
    <mergeCell ref="E4:F4"/>
    <mergeCell ref="E2:G2"/>
    <mergeCell ref="A2:A5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tabColor rgb="FF92D050"/>
  </sheetPr>
  <dimension ref="A1:G89"/>
  <sheetViews>
    <sheetView tabSelected="1" zoomScale="130" zoomScaleNormal="130" workbookViewId="0">
      <selection sqref="A1:G1"/>
    </sheetView>
  </sheetViews>
  <sheetFormatPr baseColWidth="10" defaultRowHeight="9"/>
  <cols>
    <col min="1" max="1" width="40.7109375" style="10" customWidth="1"/>
    <col min="2" max="2" width="7.7109375" style="32" customWidth="1"/>
    <col min="3" max="3" width="7.7109375" style="10" customWidth="1"/>
    <col min="4" max="4" width="10.5703125" style="10" customWidth="1"/>
    <col min="5" max="5" width="7.7109375" style="32" customWidth="1"/>
    <col min="6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87" t="s">
        <v>94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4" t="s">
        <v>97</v>
      </c>
      <c r="C2" s="84"/>
      <c r="D2" s="84"/>
      <c r="E2" s="84" t="s">
        <v>98</v>
      </c>
      <c r="F2" s="84"/>
      <c r="G2" s="85"/>
    </row>
    <row r="3" spans="1:7" ht="12" customHeight="1">
      <c r="A3" s="86"/>
      <c r="B3" s="80">
        <v>2020</v>
      </c>
      <c r="C3" s="14">
        <v>2019</v>
      </c>
      <c r="D3" s="95" t="s">
        <v>42</v>
      </c>
      <c r="E3" s="72" t="s">
        <v>84</v>
      </c>
      <c r="F3" s="14">
        <v>2019</v>
      </c>
      <c r="G3" s="97" t="s">
        <v>43</v>
      </c>
    </row>
    <row r="4" spans="1:7" ht="30" customHeight="1">
      <c r="A4" s="86"/>
      <c r="B4" s="93" t="s">
        <v>7</v>
      </c>
      <c r="C4" s="94"/>
      <c r="D4" s="96"/>
      <c r="E4" s="99" t="s">
        <v>53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71" t="s">
        <v>1</v>
      </c>
      <c r="C6" s="30"/>
      <c r="D6" s="30"/>
      <c r="E6" s="73"/>
      <c r="F6" s="30"/>
      <c r="G6" s="30"/>
    </row>
    <row r="7" spans="1:7" ht="9.9499999999999993" customHeight="1">
      <c r="A7" s="24" t="s">
        <v>2</v>
      </c>
      <c r="B7" s="31">
        <v>1355</v>
      </c>
      <c r="C7" s="18">
        <v>1741</v>
      </c>
      <c r="D7" s="28">
        <f>B7/C7*100-100</f>
        <v>-22.171165996553711</v>
      </c>
      <c r="E7" s="31">
        <v>15105</v>
      </c>
      <c r="F7" s="18">
        <v>17919</v>
      </c>
      <c r="G7" s="28">
        <f>E7/F7*100-100</f>
        <v>-15.704001339360445</v>
      </c>
    </row>
    <row r="8" spans="1:7" ht="9.9499999999999993" customHeight="1">
      <c r="A8" s="25" t="s">
        <v>8</v>
      </c>
      <c r="B8" s="31"/>
      <c r="C8" s="18"/>
      <c r="D8" s="28"/>
      <c r="E8" s="31"/>
      <c r="F8" s="18"/>
      <c r="G8" s="28"/>
    </row>
    <row r="9" spans="1:7" ht="9.9499999999999993" customHeight="1">
      <c r="A9" s="25" t="s">
        <v>33</v>
      </c>
      <c r="B9" s="31">
        <v>178</v>
      </c>
      <c r="C9" s="18">
        <v>244</v>
      </c>
      <c r="D9" s="28">
        <f t="shared" ref="D9:D44" si="0">B9/C9*100-100</f>
        <v>-27.049180327868854</v>
      </c>
      <c r="E9" s="31">
        <v>1984</v>
      </c>
      <c r="F9" s="18">
        <v>2420</v>
      </c>
      <c r="G9" s="28">
        <f t="shared" ref="G9:G44" si="1">E9/F9*100-100</f>
        <v>-18.016528925619838</v>
      </c>
    </row>
    <row r="10" spans="1:7" ht="9.9499999999999993" customHeight="1">
      <c r="A10" s="25" t="s">
        <v>34</v>
      </c>
      <c r="B10" s="31">
        <v>1177</v>
      </c>
      <c r="C10" s="18">
        <v>1497</v>
      </c>
      <c r="D10" s="28">
        <f t="shared" si="0"/>
        <v>-21.376085504342015</v>
      </c>
      <c r="E10" s="31">
        <v>13121</v>
      </c>
      <c r="F10" s="18">
        <v>15499</v>
      </c>
      <c r="G10" s="28">
        <f t="shared" si="1"/>
        <v>-15.342925350022583</v>
      </c>
    </row>
    <row r="11" spans="1:7" ht="9.9499999999999993" customHeight="1">
      <c r="A11" s="25" t="s">
        <v>8</v>
      </c>
      <c r="B11" s="31"/>
      <c r="C11" s="18"/>
      <c r="D11" s="28"/>
      <c r="E11" s="31"/>
      <c r="F11" s="18"/>
      <c r="G11" s="28"/>
    </row>
    <row r="12" spans="1:7" ht="9.9499999999999993" customHeight="1">
      <c r="A12" s="25" t="s">
        <v>100</v>
      </c>
      <c r="B12" s="81" t="s">
        <v>24</v>
      </c>
      <c r="C12" s="18">
        <v>39</v>
      </c>
      <c r="D12" s="28" t="s">
        <v>26</v>
      </c>
      <c r="E12" s="81" t="s">
        <v>24</v>
      </c>
      <c r="F12" s="18">
        <v>333</v>
      </c>
      <c r="G12" s="28" t="s">
        <v>26</v>
      </c>
    </row>
    <row r="13" spans="1:7" ht="9.9499999999999993" customHeight="1">
      <c r="A13" s="25" t="s">
        <v>101</v>
      </c>
      <c r="B13" s="81" t="s">
        <v>24</v>
      </c>
      <c r="C13" s="18">
        <v>15</v>
      </c>
      <c r="D13" s="28" t="s">
        <v>26</v>
      </c>
      <c r="E13" s="81" t="s">
        <v>24</v>
      </c>
      <c r="F13" s="18">
        <v>109</v>
      </c>
      <c r="G13" s="28" t="s">
        <v>26</v>
      </c>
    </row>
    <row r="14" spans="1:7" ht="9.9499999999999993" customHeight="1">
      <c r="A14" s="25" t="s">
        <v>35</v>
      </c>
      <c r="B14" s="31">
        <v>1145</v>
      </c>
      <c r="C14" s="18">
        <v>1443</v>
      </c>
      <c r="D14" s="28">
        <f t="shared" si="0"/>
        <v>-20.651420651420651</v>
      </c>
      <c r="E14" s="31">
        <v>12711</v>
      </c>
      <c r="F14" s="18">
        <v>15057</v>
      </c>
      <c r="G14" s="28">
        <f t="shared" si="1"/>
        <v>-15.580792986650721</v>
      </c>
    </row>
    <row r="15" spans="1:7" ht="9.9499999999999993" customHeight="1">
      <c r="A15" s="24" t="s">
        <v>3</v>
      </c>
      <c r="B15" s="31">
        <v>214</v>
      </c>
      <c r="C15" s="18">
        <v>288</v>
      </c>
      <c r="D15" s="28">
        <f t="shared" si="0"/>
        <v>-25.694444444444443</v>
      </c>
      <c r="E15" s="31">
        <v>2350</v>
      </c>
      <c r="F15" s="18">
        <v>2920</v>
      </c>
      <c r="G15" s="28">
        <f t="shared" si="1"/>
        <v>-19.520547945205479</v>
      </c>
    </row>
    <row r="16" spans="1:7" ht="9.9499999999999993" customHeight="1">
      <c r="A16" s="25" t="s">
        <v>36</v>
      </c>
      <c r="C16" s="18"/>
      <c r="D16" s="28"/>
      <c r="E16" s="31"/>
      <c r="F16" s="18"/>
      <c r="G16" s="28"/>
    </row>
    <row r="17" spans="1:7" ht="9.9499999999999993" customHeight="1">
      <c r="A17" s="25" t="s">
        <v>37</v>
      </c>
      <c r="B17" s="31" t="s">
        <v>19</v>
      </c>
      <c r="C17" s="18" t="s">
        <v>19</v>
      </c>
      <c r="D17" s="28" t="s">
        <v>26</v>
      </c>
      <c r="E17" s="31">
        <v>10</v>
      </c>
      <c r="F17" s="18">
        <v>7</v>
      </c>
      <c r="G17" s="28">
        <f t="shared" si="1"/>
        <v>42.857142857142861</v>
      </c>
    </row>
    <row r="18" spans="1:7" ht="9.9499999999999993" customHeight="1">
      <c r="A18" s="25" t="s">
        <v>38</v>
      </c>
      <c r="B18" s="31">
        <v>214</v>
      </c>
      <c r="C18" s="18">
        <v>288</v>
      </c>
      <c r="D18" s="28">
        <f t="shared" si="0"/>
        <v>-25.694444444444443</v>
      </c>
      <c r="E18" s="31">
        <v>2340</v>
      </c>
      <c r="F18" s="18">
        <v>2913</v>
      </c>
      <c r="G18" s="28">
        <f t="shared" si="1"/>
        <v>-19.670442842430475</v>
      </c>
    </row>
    <row r="19" spans="1:7" ht="15" customHeight="1">
      <c r="B19" s="83" t="s">
        <v>4</v>
      </c>
      <c r="D19" s="28"/>
      <c r="F19" s="18"/>
      <c r="G19" s="28"/>
    </row>
    <row r="20" spans="1:7" ht="9.9499999999999993" customHeight="1">
      <c r="A20" s="24" t="s">
        <v>2</v>
      </c>
      <c r="B20" s="31">
        <v>300</v>
      </c>
      <c r="C20" s="18">
        <v>360</v>
      </c>
      <c r="D20" s="28">
        <f t="shared" si="0"/>
        <v>-16.666666666666657</v>
      </c>
      <c r="E20" s="31">
        <v>3581</v>
      </c>
      <c r="F20" s="18">
        <v>4064</v>
      </c>
      <c r="G20" s="28">
        <f t="shared" si="1"/>
        <v>-11.884842519685037</v>
      </c>
    </row>
    <row r="21" spans="1:7" ht="9.9499999999999993" customHeight="1">
      <c r="A21" s="25" t="s">
        <v>8</v>
      </c>
      <c r="B21" s="31"/>
      <c r="C21" s="18"/>
      <c r="D21" s="28"/>
      <c r="E21" s="31"/>
      <c r="F21" s="18"/>
      <c r="G21" s="28"/>
    </row>
    <row r="22" spans="1:7" ht="9.9499999999999993" customHeight="1">
      <c r="A22" s="25" t="s">
        <v>33</v>
      </c>
      <c r="B22" s="31">
        <v>30</v>
      </c>
      <c r="C22" s="18">
        <v>39</v>
      </c>
      <c r="D22" s="28">
        <f t="shared" si="0"/>
        <v>-23.076923076923066</v>
      </c>
      <c r="E22" s="31">
        <v>445</v>
      </c>
      <c r="F22" s="18">
        <v>496</v>
      </c>
      <c r="G22" s="28">
        <f t="shared" si="1"/>
        <v>-10.282258064516128</v>
      </c>
    </row>
    <row r="23" spans="1:7" ht="9.9499999999999993" customHeight="1">
      <c r="A23" s="25" t="s">
        <v>34</v>
      </c>
      <c r="B23" s="31">
        <v>270</v>
      </c>
      <c r="C23" s="18">
        <v>321</v>
      </c>
      <c r="D23" s="28">
        <f t="shared" si="0"/>
        <v>-15.887850467289724</v>
      </c>
      <c r="E23" s="31">
        <v>3136</v>
      </c>
      <c r="F23" s="18">
        <v>3568</v>
      </c>
      <c r="G23" s="28">
        <f t="shared" si="1"/>
        <v>-12.107623318385649</v>
      </c>
    </row>
    <row r="24" spans="1:7" ht="9.9499999999999993" customHeight="1">
      <c r="A24" s="25" t="s">
        <v>8</v>
      </c>
      <c r="B24" s="31"/>
      <c r="C24" s="18"/>
      <c r="D24" s="28"/>
      <c r="E24" s="31"/>
      <c r="F24" s="18"/>
      <c r="G24" s="28"/>
    </row>
    <row r="25" spans="1:7" ht="9.9499999999999993" customHeight="1">
      <c r="A25" s="25" t="s">
        <v>100</v>
      </c>
      <c r="B25" s="81" t="s">
        <v>24</v>
      </c>
      <c r="C25" s="18">
        <v>4</v>
      </c>
      <c r="D25" s="28" t="s">
        <v>26</v>
      </c>
      <c r="E25" s="81" t="s">
        <v>24</v>
      </c>
      <c r="F25" s="18">
        <v>103</v>
      </c>
      <c r="G25" s="28" t="s">
        <v>26</v>
      </c>
    </row>
    <row r="26" spans="1:7" ht="9.9499999999999993" customHeight="1">
      <c r="A26" s="25" t="s">
        <v>101</v>
      </c>
      <c r="B26" s="81" t="s">
        <v>24</v>
      </c>
      <c r="C26" s="18">
        <v>5</v>
      </c>
      <c r="D26" s="28" t="s">
        <v>26</v>
      </c>
      <c r="E26" s="81" t="s">
        <v>24</v>
      </c>
      <c r="F26" s="18">
        <v>43</v>
      </c>
      <c r="G26" s="28" t="s">
        <v>26</v>
      </c>
    </row>
    <row r="27" spans="1:7" ht="9.9499999999999993" customHeight="1">
      <c r="A27" s="25" t="s">
        <v>35</v>
      </c>
      <c r="B27" s="31">
        <v>264</v>
      </c>
      <c r="C27" s="18">
        <v>312</v>
      </c>
      <c r="D27" s="28">
        <f t="shared" si="0"/>
        <v>-15.384615384615387</v>
      </c>
      <c r="E27" s="31">
        <v>3011</v>
      </c>
      <c r="F27" s="18">
        <v>3422</v>
      </c>
      <c r="G27" s="28">
        <f t="shared" si="1"/>
        <v>-12.010520163646987</v>
      </c>
    </row>
    <row r="28" spans="1:7" ht="9.9499999999999993" customHeight="1">
      <c r="A28" s="24" t="s">
        <v>3</v>
      </c>
      <c r="B28" s="31">
        <v>38</v>
      </c>
      <c r="C28" s="18">
        <v>51</v>
      </c>
      <c r="D28" s="28">
        <f t="shared" si="0"/>
        <v>-25.490196078431367</v>
      </c>
      <c r="E28" s="31">
        <v>565</v>
      </c>
      <c r="F28" s="18">
        <v>623</v>
      </c>
      <c r="G28" s="28">
        <f t="shared" si="1"/>
        <v>-9.3097913322632451</v>
      </c>
    </row>
    <row r="29" spans="1:7" ht="9.9499999999999993" customHeight="1">
      <c r="A29" s="25" t="s">
        <v>36</v>
      </c>
      <c r="C29" s="18"/>
      <c r="D29" s="28"/>
      <c r="F29" s="18"/>
      <c r="G29" s="28"/>
    </row>
    <row r="30" spans="1:7" ht="9.9499999999999993" customHeight="1">
      <c r="A30" s="25" t="s">
        <v>37</v>
      </c>
      <c r="B30" s="31">
        <v>1</v>
      </c>
      <c r="C30" s="18" t="s">
        <v>19</v>
      </c>
      <c r="D30" s="28" t="s">
        <v>26</v>
      </c>
      <c r="E30" s="31">
        <v>4</v>
      </c>
      <c r="F30" s="18" t="s">
        <v>19</v>
      </c>
      <c r="G30" s="28" t="s">
        <v>26</v>
      </c>
    </row>
    <row r="31" spans="1:7" ht="9.9499999999999993" customHeight="1">
      <c r="A31" s="25" t="s">
        <v>38</v>
      </c>
      <c r="B31" s="31">
        <v>37</v>
      </c>
      <c r="C31" s="18">
        <v>51</v>
      </c>
      <c r="D31" s="28">
        <f t="shared" si="0"/>
        <v>-27.450980392156865</v>
      </c>
      <c r="E31" s="31">
        <v>561</v>
      </c>
      <c r="F31" s="18">
        <v>623</v>
      </c>
      <c r="G31" s="28">
        <f t="shared" si="1"/>
        <v>-9.9518459069020935</v>
      </c>
    </row>
    <row r="32" spans="1:7" ht="15" customHeight="1">
      <c r="B32" s="83" t="s">
        <v>5</v>
      </c>
      <c r="C32" s="30"/>
      <c r="D32" s="28"/>
      <c r="F32" s="18"/>
      <c r="G32" s="28"/>
    </row>
    <row r="33" spans="1:7" ht="9.9499999999999993" customHeight="1">
      <c r="A33" s="24" t="s">
        <v>2</v>
      </c>
      <c r="B33" s="31">
        <v>1655</v>
      </c>
      <c r="C33" s="18">
        <v>2101</v>
      </c>
      <c r="D33" s="28">
        <f t="shared" si="0"/>
        <v>-21.22798667301285</v>
      </c>
      <c r="E33" s="31">
        <v>18686</v>
      </c>
      <c r="F33" s="18">
        <v>21983</v>
      </c>
      <c r="G33" s="28">
        <f t="shared" si="1"/>
        <v>-14.997952963653745</v>
      </c>
    </row>
    <row r="34" spans="1:7" ht="9.9499999999999993" customHeight="1">
      <c r="A34" s="25" t="s">
        <v>8</v>
      </c>
      <c r="B34" s="31"/>
      <c r="C34" s="18"/>
      <c r="D34" s="28"/>
      <c r="E34" s="31"/>
      <c r="F34" s="18"/>
      <c r="G34" s="28"/>
    </row>
    <row r="35" spans="1:7" ht="9.9499999999999993" customHeight="1">
      <c r="A35" s="25" t="s">
        <v>33</v>
      </c>
      <c r="B35" s="31">
        <v>208</v>
      </c>
      <c r="C35" s="18">
        <v>283</v>
      </c>
      <c r="D35" s="28">
        <f t="shared" si="0"/>
        <v>-26.5017667844523</v>
      </c>
      <c r="E35" s="31">
        <v>2429</v>
      </c>
      <c r="F35" s="18">
        <v>2916</v>
      </c>
      <c r="G35" s="28">
        <f t="shared" si="1"/>
        <v>-16.700960219478731</v>
      </c>
    </row>
    <row r="36" spans="1:7" ht="9.9499999999999993" customHeight="1">
      <c r="A36" s="25" t="s">
        <v>34</v>
      </c>
      <c r="B36" s="31">
        <v>1447</v>
      </c>
      <c r="C36" s="18">
        <v>1818</v>
      </c>
      <c r="D36" s="28">
        <f t="shared" si="0"/>
        <v>-20.407040704070411</v>
      </c>
      <c r="E36" s="31">
        <v>16257</v>
      </c>
      <c r="F36" s="18">
        <v>19067</v>
      </c>
      <c r="G36" s="28">
        <f t="shared" si="1"/>
        <v>-14.737504589080601</v>
      </c>
    </row>
    <row r="37" spans="1:7" ht="9.9499999999999993" customHeight="1">
      <c r="A37" s="25" t="s">
        <v>8</v>
      </c>
      <c r="B37" s="31"/>
      <c r="C37" s="18"/>
      <c r="D37" s="28"/>
      <c r="E37" s="31"/>
      <c r="F37" s="18"/>
      <c r="G37" s="28"/>
    </row>
    <row r="38" spans="1:7" ht="9.9499999999999993" customHeight="1">
      <c r="A38" s="25" t="s">
        <v>100</v>
      </c>
      <c r="B38" s="81" t="s">
        <v>24</v>
      </c>
      <c r="C38" s="18">
        <v>43</v>
      </c>
      <c r="D38" s="28" t="s">
        <v>26</v>
      </c>
      <c r="E38" s="81" t="s">
        <v>24</v>
      </c>
      <c r="F38" s="18">
        <v>436</v>
      </c>
      <c r="G38" s="28" t="s">
        <v>26</v>
      </c>
    </row>
    <row r="39" spans="1:7" ht="9.9499999999999993" customHeight="1">
      <c r="A39" s="25" t="s">
        <v>101</v>
      </c>
      <c r="B39" s="81" t="s">
        <v>24</v>
      </c>
      <c r="C39" s="18">
        <v>20</v>
      </c>
      <c r="D39" s="28" t="s">
        <v>26</v>
      </c>
      <c r="E39" s="81" t="s">
        <v>24</v>
      </c>
      <c r="F39" s="18">
        <v>152</v>
      </c>
      <c r="G39" s="28" t="s">
        <v>26</v>
      </c>
    </row>
    <row r="40" spans="1:7" ht="9.9499999999999993" customHeight="1">
      <c r="A40" s="25" t="s">
        <v>35</v>
      </c>
      <c r="B40" s="31">
        <v>1409</v>
      </c>
      <c r="C40" s="18">
        <v>1755</v>
      </c>
      <c r="D40" s="28">
        <f t="shared" si="0"/>
        <v>-19.715099715099711</v>
      </c>
      <c r="E40" s="31">
        <v>15722</v>
      </c>
      <c r="F40" s="18">
        <v>18479</v>
      </c>
      <c r="G40" s="28">
        <f t="shared" si="1"/>
        <v>-14.919638508577307</v>
      </c>
    </row>
    <row r="41" spans="1:7" ht="9.9499999999999993" customHeight="1">
      <c r="A41" s="24" t="s">
        <v>3</v>
      </c>
      <c r="B41" s="31">
        <v>252</v>
      </c>
      <c r="C41" s="18">
        <v>339</v>
      </c>
      <c r="D41" s="28">
        <f t="shared" si="0"/>
        <v>-25.663716814159287</v>
      </c>
      <c r="E41" s="31">
        <v>2915</v>
      </c>
      <c r="F41" s="18">
        <v>3543</v>
      </c>
      <c r="G41" s="28">
        <f t="shared" si="1"/>
        <v>-17.725091730172167</v>
      </c>
    </row>
    <row r="42" spans="1:7" ht="9.9499999999999993" customHeight="1">
      <c r="A42" s="25" t="s">
        <v>36</v>
      </c>
      <c r="C42" s="18"/>
      <c r="D42" s="28"/>
      <c r="E42" s="31"/>
      <c r="F42" s="18"/>
      <c r="G42" s="28"/>
    </row>
    <row r="43" spans="1:7" ht="9.9499999999999993" customHeight="1">
      <c r="A43" s="25" t="s">
        <v>37</v>
      </c>
      <c r="B43" s="31">
        <v>1</v>
      </c>
      <c r="C43" s="18" t="s">
        <v>19</v>
      </c>
      <c r="D43" s="28" t="s">
        <v>26</v>
      </c>
      <c r="E43" s="31">
        <v>14</v>
      </c>
      <c r="F43" s="18">
        <v>7</v>
      </c>
      <c r="G43" s="28">
        <f t="shared" si="1"/>
        <v>100</v>
      </c>
    </row>
    <row r="44" spans="1:7" ht="9.9499999999999993" customHeight="1">
      <c r="A44" s="25" t="s">
        <v>38</v>
      </c>
      <c r="B44" s="31">
        <v>251</v>
      </c>
      <c r="C44" s="18">
        <v>339</v>
      </c>
      <c r="D44" s="28">
        <f t="shared" si="0"/>
        <v>-25.958702064896755</v>
      </c>
      <c r="E44" s="31">
        <v>2901</v>
      </c>
      <c r="F44" s="18">
        <v>3536</v>
      </c>
      <c r="G44" s="28">
        <f t="shared" si="1"/>
        <v>-17.958144796380097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7" t="s">
        <v>55</v>
      </c>
    </row>
    <row r="48" spans="1:7" ht="24.75" customHeight="1">
      <c r="A48" s="102" t="s">
        <v>99</v>
      </c>
      <c r="B48" s="102"/>
      <c r="C48" s="102"/>
      <c r="D48" s="102"/>
      <c r="E48" s="102"/>
      <c r="F48" s="102"/>
      <c r="G48" s="102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</sheetData>
  <mergeCells count="11">
    <mergeCell ref="A1:G1"/>
    <mergeCell ref="B5:C5"/>
    <mergeCell ref="E5:F5"/>
    <mergeCell ref="B2:D2"/>
    <mergeCell ref="D3:D4"/>
    <mergeCell ref="G3:G4"/>
    <mergeCell ref="A48:G48"/>
    <mergeCell ref="B4:C4"/>
    <mergeCell ref="E4:F4"/>
    <mergeCell ref="E2:G2"/>
    <mergeCell ref="A2:A5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50"/>
  <sheetViews>
    <sheetView showGridLines="0" zoomScaleNormal="100" workbookViewId="0"/>
  </sheetViews>
  <sheetFormatPr baseColWidth="10" defaultRowHeight="9.9499999999999993" customHeight="1"/>
  <cols>
    <col min="1" max="1" width="9.7109375" style="38" customWidth="1"/>
    <col min="2" max="2" width="3.28515625" style="38" customWidth="1"/>
    <col min="3" max="3" width="9.7109375" style="38" customWidth="1"/>
    <col min="4" max="9" width="9.42578125" style="38" customWidth="1"/>
    <col min="10" max="16384" width="11.42578125" style="38"/>
  </cols>
  <sheetData>
    <row r="1" spans="1:11" s="39" customFormat="1" ht="99.95" customHeight="1">
      <c r="A1" s="48" t="s">
        <v>20</v>
      </c>
    </row>
    <row r="2" spans="1:11" s="39" customFormat="1" ht="12" customHeight="1">
      <c r="A2" s="48"/>
    </row>
    <row r="3" spans="1:11" s="16" customFormat="1" ht="12" customHeight="1">
      <c r="A3" s="49" t="s">
        <v>25</v>
      </c>
      <c r="B3" s="50" t="s">
        <v>57</v>
      </c>
      <c r="C3" s="51"/>
      <c r="D3" s="38"/>
      <c r="E3" s="38"/>
      <c r="F3" s="38"/>
      <c r="G3" s="38"/>
      <c r="H3" s="52"/>
      <c r="I3" s="53"/>
      <c r="J3" s="54"/>
      <c r="K3" s="54"/>
    </row>
    <row r="4" spans="1:11" s="16" customFormat="1" ht="12" customHeight="1">
      <c r="A4" s="55">
        <v>0</v>
      </c>
      <c r="B4" s="50" t="s">
        <v>58</v>
      </c>
      <c r="C4" s="50"/>
      <c r="D4" s="38"/>
      <c r="E4" s="38"/>
      <c r="F4" s="38"/>
      <c r="G4" s="38"/>
      <c r="H4" s="38"/>
    </row>
    <row r="5" spans="1:11" s="16" customFormat="1" ht="12" customHeight="1">
      <c r="A5" s="49" t="s">
        <v>27</v>
      </c>
      <c r="B5" s="50" t="s">
        <v>59</v>
      </c>
      <c r="C5" s="51"/>
      <c r="D5" s="38"/>
      <c r="E5" s="38"/>
      <c r="F5" s="38"/>
      <c r="G5" s="38"/>
      <c r="H5" s="38"/>
    </row>
    <row r="6" spans="1:11" s="16" customFormat="1" ht="12" customHeight="1">
      <c r="A6" s="49" t="s">
        <v>60</v>
      </c>
      <c r="B6" s="56" t="s">
        <v>61</v>
      </c>
      <c r="C6" s="50"/>
      <c r="D6" s="38"/>
      <c r="E6" s="38"/>
      <c r="F6" s="38"/>
      <c r="G6" s="38"/>
      <c r="H6" s="38"/>
    </row>
    <row r="7" spans="1:11" s="16" customFormat="1" ht="12" customHeight="1">
      <c r="A7" s="57" t="s">
        <v>24</v>
      </c>
      <c r="B7" s="50" t="s">
        <v>62</v>
      </c>
      <c r="C7" s="50"/>
      <c r="D7" s="38"/>
      <c r="E7" s="38"/>
      <c r="F7" s="38"/>
      <c r="G7" s="38"/>
      <c r="H7" s="38"/>
    </row>
    <row r="8" spans="1:11" s="16" customFormat="1" ht="12" customHeight="1">
      <c r="A8" s="57" t="s">
        <v>63</v>
      </c>
      <c r="B8" s="50" t="s">
        <v>64</v>
      </c>
      <c r="C8" s="51"/>
      <c r="D8" s="38"/>
      <c r="E8" s="38"/>
      <c r="F8" s="38"/>
      <c r="G8" s="38"/>
      <c r="H8" s="38"/>
    </row>
    <row r="9" spans="1:11" s="16" customFormat="1" ht="12" customHeight="1">
      <c r="A9" s="49" t="s">
        <v>26</v>
      </c>
      <c r="B9" s="56" t="s">
        <v>65</v>
      </c>
      <c r="C9" s="50"/>
      <c r="D9" s="38"/>
      <c r="E9" s="38"/>
      <c r="F9" s="38"/>
      <c r="G9" s="38"/>
      <c r="H9" s="38"/>
    </row>
    <row r="10" spans="1:11" s="16" customFormat="1" ht="12" customHeight="1">
      <c r="A10" s="55" t="s">
        <v>21</v>
      </c>
      <c r="B10" s="50" t="s">
        <v>66</v>
      </c>
      <c r="C10" s="50"/>
      <c r="D10" s="38"/>
      <c r="E10" s="38"/>
      <c r="F10" s="38"/>
      <c r="G10" s="38"/>
      <c r="H10" s="38"/>
    </row>
    <row r="11" spans="1:11" s="16" customFormat="1" ht="12" customHeight="1">
      <c r="A11" s="55" t="s">
        <v>22</v>
      </c>
      <c r="B11" s="50" t="s">
        <v>67</v>
      </c>
      <c r="C11" s="50"/>
      <c r="D11" s="38"/>
      <c r="E11" s="38"/>
      <c r="F11" s="38"/>
      <c r="G11" s="38"/>
      <c r="H11" s="38"/>
    </row>
    <row r="12" spans="1:11" s="16" customFormat="1" ht="12" customHeight="1">
      <c r="A12" s="49" t="s">
        <v>23</v>
      </c>
      <c r="B12" s="50" t="s">
        <v>68</v>
      </c>
      <c r="C12" s="50"/>
      <c r="D12" s="38"/>
      <c r="E12" s="38"/>
      <c r="F12" s="38"/>
      <c r="G12" s="38"/>
      <c r="H12" s="38"/>
    </row>
    <row r="13" spans="1:11" s="16" customFormat="1" ht="12" customHeight="1">
      <c r="A13" s="10"/>
      <c r="B13" s="38"/>
      <c r="C13" s="38"/>
      <c r="D13" s="38"/>
      <c r="E13" s="38"/>
      <c r="F13" s="38"/>
      <c r="G13" s="38"/>
      <c r="H13" s="38"/>
    </row>
    <row r="14" spans="1:11" s="16" customFormat="1" ht="12" customHeight="1">
      <c r="A14" s="10"/>
      <c r="B14" s="38"/>
      <c r="C14" s="38"/>
      <c r="D14" s="38"/>
      <c r="E14" s="38"/>
      <c r="F14" s="38"/>
      <c r="G14" s="38"/>
      <c r="H14" s="38"/>
    </row>
    <row r="15" spans="1:11" s="16" customFormat="1" ht="12" customHeight="1">
      <c r="A15" s="58"/>
      <c r="B15" s="38"/>
      <c r="C15" s="38"/>
      <c r="D15" s="38"/>
      <c r="E15" s="38"/>
      <c r="F15" s="38"/>
      <c r="G15" s="38"/>
      <c r="H15" s="38"/>
    </row>
    <row r="16" spans="1:11" s="16" customFormat="1" ht="12" customHeight="1">
      <c r="A16" s="58"/>
      <c r="B16" s="38"/>
      <c r="C16" s="38"/>
      <c r="D16" s="38"/>
      <c r="E16" s="38"/>
      <c r="F16" s="38"/>
      <c r="G16" s="38"/>
      <c r="H16" s="38"/>
    </row>
    <row r="17" spans="1:8" s="16" customFormat="1" ht="12" customHeight="1">
      <c r="A17" s="58"/>
      <c r="B17" s="38"/>
      <c r="C17" s="38"/>
      <c r="D17" s="38"/>
      <c r="E17" s="38"/>
      <c r="F17" s="38"/>
      <c r="G17" s="38"/>
      <c r="H17" s="38"/>
    </row>
    <row r="18" spans="1:8" s="16" customFormat="1" ht="12" customHeight="1">
      <c r="A18" s="58"/>
      <c r="B18" s="38"/>
      <c r="C18" s="38"/>
      <c r="D18" s="38"/>
      <c r="E18" s="38"/>
      <c r="F18" s="38"/>
      <c r="G18" s="38"/>
      <c r="H18" s="38"/>
    </row>
    <row r="19" spans="1:8" s="16" customFormat="1" ht="12" customHeight="1">
      <c r="A19" s="58"/>
      <c r="B19" s="38"/>
      <c r="C19" s="38"/>
      <c r="D19" s="38"/>
      <c r="E19" s="38"/>
      <c r="F19" s="38"/>
      <c r="G19" s="38"/>
      <c r="H19" s="38"/>
    </row>
    <row r="20" spans="1:8" s="16" customFormat="1" ht="12" customHeight="1">
      <c r="A20" s="58"/>
      <c r="B20" s="38"/>
      <c r="C20" s="38"/>
      <c r="D20" s="38"/>
      <c r="E20" s="38"/>
      <c r="F20" s="38"/>
      <c r="G20" s="38"/>
      <c r="H20" s="38"/>
    </row>
    <row r="21" spans="1:8" s="16" customFormat="1" ht="12" customHeight="1">
      <c r="A21" s="58"/>
      <c r="B21" s="38"/>
      <c r="C21" s="38"/>
      <c r="D21" s="38"/>
      <c r="E21" s="38"/>
      <c r="F21" s="38"/>
      <c r="G21" s="38"/>
      <c r="H21" s="38"/>
    </row>
    <row r="22" spans="1:8" s="16" customFormat="1" ht="12" customHeight="1">
      <c r="A22" s="58"/>
      <c r="B22" s="38"/>
      <c r="C22" s="38"/>
      <c r="D22" s="38"/>
      <c r="E22" s="38"/>
      <c r="F22" s="38"/>
      <c r="G22" s="38"/>
      <c r="H22" s="38"/>
    </row>
    <row r="23" spans="1:8" s="16" customFormat="1" ht="12" customHeight="1">
      <c r="A23" s="58"/>
      <c r="B23" s="38"/>
      <c r="C23" s="38"/>
      <c r="D23" s="38"/>
      <c r="E23" s="38"/>
      <c r="F23" s="38"/>
      <c r="G23" s="38"/>
      <c r="H23" s="38"/>
    </row>
    <row r="24" spans="1:8" s="16" customFormat="1" ht="12" customHeight="1">
      <c r="A24" s="58"/>
      <c r="B24" s="38"/>
      <c r="C24" s="38"/>
      <c r="D24" s="38"/>
      <c r="E24" s="38"/>
      <c r="F24" s="38"/>
      <c r="G24" s="38"/>
      <c r="H24" s="38"/>
    </row>
    <row r="25" spans="1:8" s="16" customFormat="1" ht="12" customHeight="1">
      <c r="A25" s="58"/>
      <c r="B25" s="38"/>
      <c r="C25" s="38"/>
      <c r="D25" s="38"/>
      <c r="E25" s="38"/>
      <c r="F25" s="38"/>
      <c r="G25" s="38"/>
      <c r="H25" s="38"/>
    </row>
    <row r="26" spans="1:8" s="16" customFormat="1" ht="12" customHeight="1">
      <c r="A26" s="58"/>
      <c r="B26" s="38"/>
      <c r="C26" s="38"/>
      <c r="D26" s="38"/>
      <c r="E26" s="38"/>
      <c r="F26" s="38"/>
      <c r="G26" s="38"/>
      <c r="H26" s="38"/>
    </row>
    <row r="27" spans="1:8" s="16" customFormat="1" ht="12" customHeight="1">
      <c r="A27" s="58"/>
      <c r="B27" s="38"/>
      <c r="C27" s="38"/>
      <c r="D27" s="38"/>
      <c r="E27" s="38"/>
      <c r="F27" s="38"/>
      <c r="G27" s="38"/>
      <c r="H27" s="38"/>
    </row>
    <row r="28" spans="1:8" s="16" customFormat="1" ht="12" customHeight="1">
      <c r="A28" s="58"/>
      <c r="B28" s="38"/>
      <c r="C28" s="38"/>
      <c r="D28" s="38"/>
      <c r="E28" s="38"/>
      <c r="F28" s="38"/>
      <c r="G28" s="38"/>
      <c r="H28" s="38"/>
    </row>
    <row r="29" spans="1:8" s="16" customFormat="1" ht="12" customHeight="1">
      <c r="A29" s="58"/>
      <c r="B29" s="38"/>
      <c r="C29" s="38"/>
      <c r="D29" s="38"/>
      <c r="E29" s="38"/>
      <c r="F29" s="38"/>
      <c r="G29" s="38"/>
      <c r="H29" s="38"/>
    </row>
    <row r="30" spans="1:8" s="16" customFormat="1" ht="12" customHeight="1">
      <c r="A30" s="58"/>
      <c r="B30" s="38"/>
      <c r="C30" s="38"/>
      <c r="D30" s="38"/>
      <c r="E30" s="38"/>
      <c r="F30" s="38"/>
      <c r="G30" s="38"/>
      <c r="H30" s="38"/>
    </row>
    <row r="31" spans="1:8" s="39" customFormat="1" ht="99.95" customHeight="1">
      <c r="A31" s="48" t="s">
        <v>69</v>
      </c>
    </row>
    <row r="32" spans="1:8" ht="12" customHeight="1"/>
    <row r="33" spans="1:4" ht="12" customHeight="1">
      <c r="A33" s="59" t="s">
        <v>80</v>
      </c>
      <c r="B33" s="59"/>
      <c r="C33" s="59"/>
      <c r="D33" s="59"/>
    </row>
    <row r="34" spans="1:4" ht="12" customHeight="1">
      <c r="A34" s="50"/>
      <c r="B34" s="50"/>
      <c r="C34" s="50"/>
      <c r="D34" s="50"/>
    </row>
    <row r="35" spans="1:4" ht="12" customHeight="1">
      <c r="A35" s="50" t="s">
        <v>70</v>
      </c>
      <c r="B35" s="50"/>
      <c r="C35" s="50" t="s">
        <v>71</v>
      </c>
      <c r="D35" s="50"/>
    </row>
    <row r="36" spans="1:4" ht="12" customHeight="1">
      <c r="A36" s="50"/>
      <c r="B36" s="50"/>
      <c r="C36" s="50"/>
      <c r="D36" s="50"/>
    </row>
    <row r="37" spans="1:4" ht="12" customHeight="1">
      <c r="A37" s="50" t="s">
        <v>72</v>
      </c>
      <c r="B37" s="50"/>
      <c r="C37" s="50" t="s">
        <v>81</v>
      </c>
      <c r="D37" s="50"/>
    </row>
    <row r="38" spans="1:4" ht="12" customHeight="1">
      <c r="A38" s="60"/>
      <c r="B38" s="50"/>
      <c r="C38" s="50"/>
      <c r="D38" s="50"/>
    </row>
    <row r="39" spans="1:4" ht="12" customHeight="1">
      <c r="A39" s="50" t="s">
        <v>73</v>
      </c>
      <c r="B39" s="50"/>
      <c r="C39" s="50" t="s">
        <v>74</v>
      </c>
      <c r="D39" s="50"/>
    </row>
    <row r="40" spans="1:4" ht="12" customHeight="1">
      <c r="B40" s="50"/>
      <c r="C40" s="49" t="s">
        <v>28</v>
      </c>
      <c r="D40" s="50"/>
    </row>
    <row r="41" spans="1:4" ht="12" customHeight="1">
      <c r="A41" s="60"/>
      <c r="B41" s="50"/>
      <c r="C41" s="50"/>
      <c r="D41" s="50"/>
    </row>
    <row r="42" spans="1:4" ht="12" customHeight="1">
      <c r="A42" s="50" t="s">
        <v>75</v>
      </c>
      <c r="B42" s="50"/>
      <c r="C42" s="50" t="s">
        <v>28</v>
      </c>
      <c r="D42" s="50"/>
    </row>
    <row r="43" spans="1:4" ht="12" customHeight="1">
      <c r="A43" s="50"/>
      <c r="B43" s="50"/>
      <c r="C43" s="50"/>
      <c r="D43" s="50"/>
    </row>
    <row r="44" spans="1:4" ht="12" customHeight="1">
      <c r="A44" s="50" t="s">
        <v>76</v>
      </c>
      <c r="B44" s="50"/>
      <c r="C44" s="50" t="s">
        <v>77</v>
      </c>
      <c r="D44" s="50"/>
    </row>
    <row r="45" spans="1:4" ht="12" customHeight="1">
      <c r="A45" s="61"/>
      <c r="B45" s="50"/>
      <c r="C45" s="50" t="s">
        <v>78</v>
      </c>
      <c r="D45" s="50"/>
    </row>
    <row r="46" spans="1:4" ht="12" customHeight="1">
      <c r="A46" s="61"/>
      <c r="B46" s="50"/>
      <c r="C46" s="50"/>
      <c r="D46" s="50"/>
    </row>
    <row r="47" spans="1:4" ht="12" customHeight="1">
      <c r="A47" s="50" t="s">
        <v>95</v>
      </c>
      <c r="B47" s="50"/>
      <c r="C47" s="50"/>
      <c r="D47" s="50"/>
    </row>
    <row r="48" spans="1:4" ht="12" customHeight="1"/>
    <row r="49" spans="1:1" s="50" customFormat="1" ht="12" customHeight="1">
      <c r="A49" s="50" t="s">
        <v>96</v>
      </c>
    </row>
    <row r="50" spans="1:1" s="50" customFormat="1" ht="12" customHeight="1">
      <c r="A50" s="50" t="s">
        <v>29</v>
      </c>
    </row>
  </sheetData>
  <pageMargins left="0.78740157480314965" right="0.59055118110236227" top="0.59055118110236227" bottom="0.59055118110236227" header="0" footer="0.19685039370078741"/>
  <pageSetup paperSize="9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</sheetPr>
  <dimension ref="A1:F90"/>
  <sheetViews>
    <sheetView zoomScale="130" zoomScaleNormal="130" workbookViewId="0">
      <selection activeCell="C26" sqref="C26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63" customWidth="1"/>
    <col min="5" max="6" width="8.7109375" style="10" customWidth="1"/>
    <col min="7" max="16384" width="11.42578125" style="10"/>
  </cols>
  <sheetData>
    <row r="1" spans="1:6" ht="39.950000000000003" customHeight="1">
      <c r="A1" s="87" t="s">
        <v>83</v>
      </c>
      <c r="B1" s="88"/>
      <c r="C1" s="88"/>
      <c r="D1" s="88"/>
      <c r="E1" s="89"/>
      <c r="F1" s="89"/>
    </row>
    <row r="2" spans="1:6" ht="12" customHeight="1">
      <c r="A2" s="86" t="s">
        <v>18</v>
      </c>
      <c r="B2" s="84" t="s">
        <v>31</v>
      </c>
      <c r="C2" s="84"/>
      <c r="D2" s="85"/>
      <c r="E2" s="11"/>
      <c r="F2" s="11"/>
    </row>
    <row r="3" spans="1:6" ht="12" customHeight="1">
      <c r="A3" s="86"/>
      <c r="B3" s="14">
        <v>2020</v>
      </c>
      <c r="C3" s="14">
        <v>2019</v>
      </c>
      <c r="D3" s="91" t="s">
        <v>42</v>
      </c>
      <c r="E3" s="21"/>
      <c r="F3" s="22"/>
    </row>
    <row r="4" spans="1:6" ht="30" customHeight="1">
      <c r="A4" s="86"/>
      <c r="B4" s="93" t="s">
        <v>0</v>
      </c>
      <c r="C4" s="94"/>
      <c r="D4" s="92"/>
      <c r="E4" s="23"/>
      <c r="F4" s="23"/>
    </row>
    <row r="5" spans="1:6" ht="12" customHeight="1">
      <c r="A5" s="86"/>
      <c r="B5" s="84" t="s">
        <v>17</v>
      </c>
      <c r="C5" s="84"/>
      <c r="D5" s="66" t="s">
        <v>41</v>
      </c>
      <c r="E5" s="90"/>
      <c r="F5" s="90"/>
    </row>
    <row r="6" spans="1:6" ht="15" customHeight="1">
      <c r="A6" s="26"/>
      <c r="B6" s="29" t="s">
        <v>1</v>
      </c>
      <c r="C6" s="17"/>
      <c r="D6" s="67"/>
    </row>
    <row r="7" spans="1:6" ht="9.9499999999999993" customHeight="1">
      <c r="A7" s="24" t="s">
        <v>2</v>
      </c>
      <c r="B7" s="18">
        <v>1463</v>
      </c>
      <c r="C7" s="18">
        <v>1558</v>
      </c>
      <c r="D7" s="68">
        <f>B7/C7*100-100</f>
        <v>-6.0975609756097668</v>
      </c>
      <c r="F7" s="17"/>
    </row>
    <row r="8" spans="1:6" ht="9.9499999999999993" customHeight="1">
      <c r="A8" s="25" t="s">
        <v>8</v>
      </c>
      <c r="C8" s="18"/>
      <c r="D8" s="68"/>
    </row>
    <row r="9" spans="1:6" ht="9.9499999999999993" customHeight="1">
      <c r="A9" s="25" t="s">
        <v>33</v>
      </c>
      <c r="B9" s="18">
        <v>195</v>
      </c>
      <c r="C9" s="18">
        <v>202</v>
      </c>
      <c r="D9" s="68">
        <f t="shared" ref="D9:D18" si="0">B9/C9*100-100</f>
        <v>-3.4653465346534631</v>
      </c>
      <c r="F9" s="18"/>
    </row>
    <row r="10" spans="1:6" ht="9.9499999999999993" customHeight="1">
      <c r="A10" s="25" t="s">
        <v>34</v>
      </c>
      <c r="B10" s="18">
        <v>1268</v>
      </c>
      <c r="C10" s="18">
        <v>1356</v>
      </c>
      <c r="D10" s="68">
        <f t="shared" si="0"/>
        <v>-6.4896755162241959</v>
      </c>
      <c r="F10" s="18"/>
    </row>
    <row r="11" spans="1:6" ht="9.9499999999999993" customHeight="1">
      <c r="A11" s="25" t="s">
        <v>8</v>
      </c>
      <c r="B11" s="18"/>
      <c r="C11" s="18"/>
      <c r="D11" s="68"/>
      <c r="F11" s="18"/>
    </row>
    <row r="12" spans="1:6" ht="9.9499999999999993" customHeight="1">
      <c r="A12" s="25" t="s">
        <v>40</v>
      </c>
      <c r="B12" s="18">
        <v>32</v>
      </c>
      <c r="C12" s="18">
        <v>29</v>
      </c>
      <c r="D12" s="68">
        <f t="shared" si="0"/>
        <v>10.34482758620689</v>
      </c>
      <c r="F12" s="18"/>
    </row>
    <row r="13" spans="1:6" ht="9.9499999999999993" customHeight="1">
      <c r="A13" s="25" t="s">
        <v>39</v>
      </c>
      <c r="B13" s="18">
        <v>5</v>
      </c>
      <c r="C13" s="18">
        <v>11</v>
      </c>
      <c r="D13" s="68">
        <f t="shared" si="0"/>
        <v>-54.545454545454547</v>
      </c>
      <c r="F13" s="18"/>
    </row>
    <row r="14" spans="1:6" ht="9.9499999999999993" customHeight="1">
      <c r="A14" s="25" t="s">
        <v>35</v>
      </c>
      <c r="B14" s="18">
        <v>1231</v>
      </c>
      <c r="C14" s="18">
        <v>1316</v>
      </c>
      <c r="D14" s="68">
        <f t="shared" si="0"/>
        <v>-6.4589665653495416</v>
      </c>
      <c r="F14" s="18"/>
    </row>
    <row r="15" spans="1:6" ht="9.9499999999999993" customHeight="1">
      <c r="A15" s="24" t="s">
        <v>3</v>
      </c>
      <c r="B15" s="18">
        <v>219</v>
      </c>
      <c r="C15" s="18">
        <v>247</v>
      </c>
      <c r="D15" s="68">
        <f t="shared" si="0"/>
        <v>-11.336032388663966</v>
      </c>
      <c r="F15" s="18"/>
    </row>
    <row r="16" spans="1:6" ht="9.9499999999999993" customHeight="1">
      <c r="A16" s="25" t="s">
        <v>36</v>
      </c>
      <c r="B16" s="18"/>
      <c r="D16" s="68"/>
      <c r="F16" s="18"/>
    </row>
    <row r="17" spans="1:6" ht="9.9499999999999993" customHeight="1">
      <c r="A17" s="25" t="s">
        <v>37</v>
      </c>
      <c r="B17" s="18">
        <v>1</v>
      </c>
      <c r="C17" s="19" t="s">
        <v>19</v>
      </c>
      <c r="D17" s="19" t="s">
        <v>19</v>
      </c>
      <c r="F17" s="18"/>
    </row>
    <row r="18" spans="1:6" ht="9.9499999999999993" customHeight="1">
      <c r="A18" s="25" t="s">
        <v>38</v>
      </c>
      <c r="B18" s="18">
        <v>218</v>
      </c>
      <c r="C18" s="18">
        <v>247</v>
      </c>
      <c r="D18" s="68">
        <f t="shared" si="0"/>
        <v>-11.740890688259114</v>
      </c>
      <c r="F18" s="18"/>
    </row>
    <row r="19" spans="1:6" ht="15" customHeight="1">
      <c r="A19" s="11"/>
      <c r="B19" s="29" t="s">
        <v>4</v>
      </c>
      <c r="D19" s="68"/>
      <c r="F19" s="18"/>
    </row>
    <row r="20" spans="1:6" ht="9.9499999999999993" customHeight="1">
      <c r="A20" s="24" t="s">
        <v>2</v>
      </c>
      <c r="B20" s="18">
        <v>372</v>
      </c>
      <c r="C20" s="18">
        <v>343</v>
      </c>
      <c r="D20" s="68">
        <f t="shared" ref="D20:D44" si="1">B20/C20*100-100</f>
        <v>8.4548104956268162</v>
      </c>
      <c r="F20" s="18"/>
    </row>
    <row r="21" spans="1:6" ht="9.9499999999999993" customHeight="1">
      <c r="A21" s="25" t="s">
        <v>8</v>
      </c>
      <c r="B21" s="18"/>
      <c r="C21" s="18"/>
      <c r="D21" s="68"/>
      <c r="F21" s="9"/>
    </row>
    <row r="22" spans="1:6" ht="9.9499999999999993" customHeight="1">
      <c r="A22" s="25" t="s">
        <v>33</v>
      </c>
      <c r="B22" s="18">
        <v>46</v>
      </c>
      <c r="C22" s="18">
        <v>36</v>
      </c>
      <c r="D22" s="68">
        <f t="shared" si="1"/>
        <v>27.777777777777771</v>
      </c>
      <c r="F22" s="17"/>
    </row>
    <row r="23" spans="1:6" ht="9.9499999999999993" customHeight="1">
      <c r="A23" s="25" t="s">
        <v>34</v>
      </c>
      <c r="B23" s="18">
        <v>326</v>
      </c>
      <c r="C23" s="18">
        <v>307</v>
      </c>
      <c r="D23" s="68">
        <f t="shared" si="1"/>
        <v>6.1889250814332257</v>
      </c>
      <c r="F23" s="9"/>
    </row>
    <row r="24" spans="1:6" ht="9.9499999999999993" customHeight="1">
      <c r="A24" s="25" t="s">
        <v>8</v>
      </c>
      <c r="B24" s="18"/>
      <c r="C24" s="18"/>
      <c r="D24" s="68"/>
      <c r="F24" s="18"/>
    </row>
    <row r="25" spans="1:6" ht="9.9499999999999993" customHeight="1">
      <c r="A25" s="25" t="s">
        <v>40</v>
      </c>
      <c r="B25" s="18">
        <v>15</v>
      </c>
      <c r="C25" s="18">
        <v>11</v>
      </c>
      <c r="D25" s="68">
        <f t="shared" si="1"/>
        <v>36.363636363636346</v>
      </c>
      <c r="F25" s="18"/>
    </row>
    <row r="26" spans="1:6" ht="9.9499999999999993" customHeight="1">
      <c r="A26" s="25" t="s">
        <v>39</v>
      </c>
      <c r="B26" s="18">
        <v>5</v>
      </c>
      <c r="C26" s="18">
        <v>2</v>
      </c>
      <c r="D26" s="68">
        <f t="shared" si="1"/>
        <v>150</v>
      </c>
      <c r="F26" s="18"/>
    </row>
    <row r="27" spans="1:6" ht="9.9499999999999993" customHeight="1">
      <c r="A27" s="25" t="s">
        <v>35</v>
      </c>
      <c r="B27" s="18">
        <v>306</v>
      </c>
      <c r="C27" s="18">
        <v>294</v>
      </c>
      <c r="D27" s="68">
        <f t="shared" si="1"/>
        <v>4.0816326530612344</v>
      </c>
      <c r="F27" s="18"/>
    </row>
    <row r="28" spans="1:6" ht="9.9499999999999993" customHeight="1">
      <c r="A28" s="24" t="s">
        <v>3</v>
      </c>
      <c r="B28" s="18">
        <v>70</v>
      </c>
      <c r="C28" s="18">
        <v>47</v>
      </c>
      <c r="D28" s="68">
        <f t="shared" si="1"/>
        <v>48.936170212765944</v>
      </c>
      <c r="F28" s="18"/>
    </row>
    <row r="29" spans="1:6" ht="9.9499999999999993" customHeight="1">
      <c r="A29" s="25" t="s">
        <v>36</v>
      </c>
      <c r="B29" s="18"/>
      <c r="C29" s="18"/>
      <c r="D29" s="68"/>
      <c r="F29" s="18"/>
    </row>
    <row r="30" spans="1:6" ht="9.9499999999999993" customHeight="1">
      <c r="A30" s="25" t="s">
        <v>37</v>
      </c>
      <c r="B30" s="18">
        <v>2</v>
      </c>
      <c r="C30" s="19" t="s">
        <v>19</v>
      </c>
      <c r="D30" s="19" t="s">
        <v>19</v>
      </c>
      <c r="F30" s="18"/>
    </row>
    <row r="31" spans="1:6" ht="9.9499999999999993" customHeight="1">
      <c r="A31" s="25" t="s">
        <v>38</v>
      </c>
      <c r="B31" s="18">
        <v>68</v>
      </c>
      <c r="C31" s="18">
        <v>47</v>
      </c>
      <c r="D31" s="68">
        <f t="shared" si="1"/>
        <v>44.680851063829806</v>
      </c>
      <c r="F31" s="18"/>
    </row>
    <row r="32" spans="1:6" ht="15" customHeight="1">
      <c r="A32" s="11"/>
      <c r="B32" s="29" t="s">
        <v>5</v>
      </c>
      <c r="C32" s="64"/>
      <c r="D32" s="68"/>
      <c r="F32" s="18"/>
    </row>
    <row r="33" spans="1:6" ht="9.9499999999999993" customHeight="1">
      <c r="A33" s="24" t="s">
        <v>2</v>
      </c>
      <c r="B33" s="18">
        <v>1835</v>
      </c>
      <c r="C33" s="18">
        <v>1901</v>
      </c>
      <c r="D33" s="68">
        <f t="shared" si="1"/>
        <v>-3.4718569174118841</v>
      </c>
      <c r="F33" s="18"/>
    </row>
    <row r="34" spans="1:6" ht="9.9499999999999993" customHeight="1">
      <c r="A34" s="25" t="s">
        <v>8</v>
      </c>
      <c r="B34" s="18"/>
      <c r="C34" s="18"/>
      <c r="D34" s="68"/>
      <c r="F34" s="18"/>
    </row>
    <row r="35" spans="1:6" ht="9.9499999999999993" customHeight="1">
      <c r="A35" s="25" t="s">
        <v>33</v>
      </c>
      <c r="B35" s="18">
        <v>241</v>
      </c>
      <c r="C35" s="18">
        <v>238</v>
      </c>
      <c r="D35" s="68">
        <f t="shared" si="1"/>
        <v>1.2605042016806749</v>
      </c>
      <c r="F35" s="18"/>
    </row>
    <row r="36" spans="1:6" ht="9.9499999999999993" customHeight="1">
      <c r="A36" s="25" t="s">
        <v>34</v>
      </c>
      <c r="B36" s="18">
        <v>1594</v>
      </c>
      <c r="C36" s="18">
        <v>1663</v>
      </c>
      <c r="D36" s="68">
        <f t="shared" si="1"/>
        <v>-4.1491280817799208</v>
      </c>
      <c r="F36" s="9"/>
    </row>
    <row r="37" spans="1:6" ht="9.9499999999999993" customHeight="1">
      <c r="A37" s="25" t="s">
        <v>8</v>
      </c>
      <c r="B37" s="18"/>
      <c r="C37" s="18"/>
      <c r="D37" s="68"/>
      <c r="F37" s="17"/>
    </row>
    <row r="38" spans="1:6" ht="9.9499999999999993" customHeight="1">
      <c r="A38" s="25" t="s">
        <v>40</v>
      </c>
      <c r="B38" s="18">
        <v>47</v>
      </c>
      <c r="C38" s="18">
        <v>40</v>
      </c>
      <c r="D38" s="68">
        <f t="shared" si="1"/>
        <v>17.5</v>
      </c>
      <c r="F38" s="9"/>
    </row>
    <row r="39" spans="1:6" ht="9.9499999999999993" customHeight="1">
      <c r="A39" s="25" t="s">
        <v>39</v>
      </c>
      <c r="B39" s="18">
        <v>10</v>
      </c>
      <c r="C39" s="18">
        <v>13</v>
      </c>
      <c r="D39" s="68">
        <f t="shared" si="1"/>
        <v>-23.076923076923066</v>
      </c>
      <c r="F39" s="18"/>
    </row>
    <row r="40" spans="1:6" ht="9.9499999999999993" customHeight="1">
      <c r="A40" s="25" t="s">
        <v>35</v>
      </c>
      <c r="B40" s="18">
        <v>1537</v>
      </c>
      <c r="C40" s="18">
        <v>1610</v>
      </c>
      <c r="D40" s="68">
        <f t="shared" si="1"/>
        <v>-4.5341614906832319</v>
      </c>
      <c r="F40" s="18"/>
    </row>
    <row r="41" spans="1:6" ht="9.9499999999999993" customHeight="1">
      <c r="A41" s="24" t="s">
        <v>3</v>
      </c>
      <c r="B41" s="18">
        <v>289</v>
      </c>
      <c r="C41" s="18">
        <v>294</v>
      </c>
      <c r="D41" s="68">
        <f t="shared" si="1"/>
        <v>-1.7006802721088405</v>
      </c>
      <c r="F41" s="18"/>
    </row>
    <row r="42" spans="1:6" ht="9.9499999999999993" customHeight="1">
      <c r="A42" s="25" t="s">
        <v>36</v>
      </c>
      <c r="B42" s="18"/>
      <c r="C42" s="18"/>
      <c r="D42" s="68"/>
      <c r="F42" s="18"/>
    </row>
    <row r="43" spans="1:6" ht="9.9499999999999993" customHeight="1">
      <c r="A43" s="25" t="s">
        <v>37</v>
      </c>
      <c r="B43" s="18">
        <v>3</v>
      </c>
      <c r="C43" s="19" t="s">
        <v>19</v>
      </c>
      <c r="D43" s="19" t="s">
        <v>19</v>
      </c>
      <c r="F43" s="18"/>
    </row>
    <row r="44" spans="1:6" ht="9.9499999999999993" customHeight="1">
      <c r="A44" s="25" t="s">
        <v>38</v>
      </c>
      <c r="B44" s="18">
        <v>286</v>
      </c>
      <c r="C44" s="18">
        <v>294</v>
      </c>
      <c r="D44" s="68">
        <f t="shared" si="1"/>
        <v>-2.7210884353741562</v>
      </c>
      <c r="F44" s="18"/>
    </row>
    <row r="45" spans="1:6" ht="9.9499999999999993" customHeight="1">
      <c r="D45" s="13"/>
      <c r="E45" s="18"/>
      <c r="F45" s="18"/>
    </row>
    <row r="46" spans="1:6" ht="9.9499999999999993" customHeight="1">
      <c r="D46" s="13"/>
      <c r="E46" s="18"/>
      <c r="F46" s="18"/>
    </row>
    <row r="47" spans="1:6" ht="9.9499999999999993" customHeight="1">
      <c r="A47" s="37" t="s">
        <v>55</v>
      </c>
      <c r="E47" s="18"/>
      <c r="F47" s="18"/>
    </row>
    <row r="48" spans="1:6" ht="9.9499999999999993" customHeight="1">
      <c r="A48" s="36" t="s">
        <v>54</v>
      </c>
      <c r="D48" s="12"/>
      <c r="E48" s="18"/>
      <c r="F48" s="18"/>
    </row>
    <row r="49" spans="5:6" ht="9.9499999999999993" customHeight="1">
      <c r="E49" s="18"/>
      <c r="F49" s="18"/>
    </row>
    <row r="50" spans="5:6" ht="9.9499999999999993" customHeight="1">
      <c r="E50" s="18"/>
      <c r="F50" s="18"/>
    </row>
    <row r="51" spans="5:6" ht="9.9499999999999993" customHeight="1"/>
    <row r="52" spans="5:6" ht="9.9499999999999993" customHeight="1"/>
    <row r="53" spans="5:6" ht="9.9499999999999993" customHeight="1"/>
    <row r="54" spans="5:6" ht="9.9499999999999993" customHeight="1"/>
    <row r="55" spans="5:6" ht="9.9499999999999993" customHeight="1"/>
    <row r="56" spans="5:6" ht="9.9499999999999993" customHeight="1"/>
    <row r="57" spans="5:6" ht="9.9499999999999993" customHeight="1"/>
    <row r="58" spans="5:6" ht="9.9499999999999993" customHeight="1"/>
    <row r="59" spans="5:6" ht="9.9499999999999993" customHeight="1"/>
    <row r="60" spans="5:6" ht="9.9499999999999993" customHeight="1"/>
    <row r="61" spans="5:6" ht="9.9499999999999993" customHeight="1"/>
    <row r="62" spans="5:6" ht="9.9499999999999993" customHeight="1"/>
    <row r="63" spans="5:6" ht="9.9499999999999993" customHeight="1"/>
    <row r="64" spans="5:6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7">
    <mergeCell ref="B2:D2"/>
    <mergeCell ref="A2:A5"/>
    <mergeCell ref="A1:F1"/>
    <mergeCell ref="E5:F5"/>
    <mergeCell ref="B5:C5"/>
    <mergeCell ref="D3:D4"/>
    <mergeCell ref="B4:C4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111"/>
  <sheetViews>
    <sheetView showGridLines="0" workbookViewId="0"/>
  </sheetViews>
  <sheetFormatPr baseColWidth="10" defaultRowHeight="12.75"/>
  <cols>
    <col min="1" max="1" width="24.85546875" style="1" customWidth="1"/>
    <col min="2" max="2" width="7.7109375" style="1" customWidth="1"/>
    <col min="3" max="3" width="7.7109375" style="3" customWidth="1"/>
    <col min="4" max="4" width="13" style="8" customWidth="1"/>
    <col min="5" max="6" width="7.7109375" style="1" customWidth="1"/>
    <col min="7" max="7" width="13" style="2" customWidth="1"/>
    <col min="8" max="8" width="11.85546875" customWidth="1"/>
  </cols>
  <sheetData>
    <row r="1" spans="1:8">
      <c r="A1"/>
      <c r="B1"/>
      <c r="C1"/>
      <c r="D1"/>
      <c r="E1"/>
      <c r="F1"/>
      <c r="G1"/>
    </row>
    <row r="2" spans="1:8" s="7" customFormat="1">
      <c r="A2"/>
      <c r="B2"/>
      <c r="C2"/>
      <c r="D2"/>
      <c r="E2"/>
      <c r="F2"/>
      <c r="G2"/>
      <c r="H2"/>
    </row>
    <row r="3" spans="1:8" s="7" customFormat="1">
      <c r="A3"/>
      <c r="B3"/>
      <c r="C3"/>
      <c r="D3"/>
      <c r="E3"/>
      <c r="F3"/>
      <c r="G3"/>
      <c r="H3"/>
    </row>
    <row r="4" spans="1:8">
      <c r="A4"/>
      <c r="B4"/>
      <c r="C4"/>
      <c r="D4"/>
      <c r="E4"/>
      <c r="F4"/>
      <c r="G4"/>
    </row>
    <row r="5" spans="1:8">
      <c r="A5"/>
      <c r="B5"/>
      <c r="C5"/>
      <c r="D5"/>
      <c r="E5"/>
      <c r="F5"/>
      <c r="G5"/>
    </row>
    <row r="6" spans="1:8">
      <c r="A6"/>
      <c r="B6"/>
      <c r="C6"/>
      <c r="D6"/>
      <c r="E6"/>
      <c r="F6"/>
      <c r="G6"/>
    </row>
    <row r="7" spans="1:8">
      <c r="A7"/>
      <c r="B7"/>
      <c r="C7"/>
      <c r="D7"/>
      <c r="E7"/>
      <c r="F7"/>
      <c r="G7"/>
    </row>
    <row r="8" spans="1:8">
      <c r="A8"/>
      <c r="B8"/>
      <c r="C8"/>
      <c r="D8"/>
      <c r="E8"/>
      <c r="F8"/>
      <c r="G8"/>
    </row>
    <row r="9" spans="1:8">
      <c r="A9"/>
      <c r="B9"/>
      <c r="C9"/>
      <c r="D9"/>
      <c r="E9"/>
      <c r="F9"/>
      <c r="G9"/>
    </row>
    <row r="10" spans="1:8">
      <c r="A10"/>
      <c r="B10"/>
      <c r="C10"/>
      <c r="D10"/>
      <c r="E10"/>
      <c r="F10"/>
      <c r="G10"/>
    </row>
    <row r="11" spans="1:8">
      <c r="A11"/>
      <c r="B11"/>
      <c r="C11"/>
      <c r="D11"/>
      <c r="E11"/>
      <c r="F11"/>
      <c r="G11"/>
    </row>
    <row r="12" spans="1:8">
      <c r="A12"/>
      <c r="B12"/>
      <c r="C12"/>
      <c r="D12"/>
      <c r="E12"/>
      <c r="F12"/>
      <c r="G12"/>
    </row>
    <row r="13" spans="1:8">
      <c r="A13"/>
      <c r="B13"/>
      <c r="C13"/>
      <c r="D13"/>
      <c r="E13"/>
      <c r="F13"/>
      <c r="G13"/>
    </row>
    <row r="14" spans="1:8">
      <c r="A14"/>
      <c r="B14"/>
      <c r="C14"/>
      <c r="D14"/>
      <c r="E14"/>
      <c r="F14"/>
      <c r="G14"/>
    </row>
    <row r="15" spans="1:8">
      <c r="A15"/>
      <c r="B15"/>
      <c r="C15"/>
      <c r="D15"/>
      <c r="E15"/>
      <c r="F15"/>
      <c r="G15"/>
    </row>
    <row r="16" spans="1:8" s="1" customFormat="1">
      <c r="A16"/>
      <c r="B16"/>
      <c r="C16"/>
      <c r="D16"/>
      <c r="E16"/>
      <c r="F16"/>
      <c r="G16"/>
      <c r="H16"/>
    </row>
    <row r="17" spans="1:7">
      <c r="A17"/>
      <c r="B17"/>
      <c r="C17"/>
      <c r="D17"/>
      <c r="E17"/>
      <c r="F17"/>
      <c r="G17"/>
    </row>
    <row r="18" spans="1:7">
      <c r="A18"/>
      <c r="B18"/>
      <c r="C18"/>
      <c r="D18"/>
      <c r="E18"/>
      <c r="F18"/>
      <c r="G18"/>
    </row>
    <row r="19" spans="1:7">
      <c r="A19"/>
      <c r="B19"/>
      <c r="C19"/>
      <c r="D19"/>
      <c r="E19"/>
      <c r="F19"/>
      <c r="G19"/>
    </row>
    <row r="20" spans="1:7">
      <c r="A20"/>
      <c r="B20"/>
      <c r="C20"/>
      <c r="D20"/>
      <c r="E20"/>
      <c r="F20"/>
      <c r="G20"/>
    </row>
    <row r="21" spans="1:7">
      <c r="A21"/>
      <c r="B21"/>
      <c r="C21"/>
      <c r="D21"/>
      <c r="E21"/>
      <c r="F21"/>
      <c r="G21"/>
    </row>
    <row r="22" spans="1:7">
      <c r="A22"/>
      <c r="B22"/>
      <c r="C22"/>
      <c r="D22"/>
      <c r="E22"/>
      <c r="F22"/>
      <c r="G22"/>
    </row>
    <row r="23" spans="1:7">
      <c r="A23"/>
      <c r="B23"/>
      <c r="C23"/>
      <c r="D23"/>
      <c r="E23"/>
      <c r="F23"/>
      <c r="G23"/>
    </row>
    <row r="24" spans="1:7">
      <c r="A24"/>
      <c r="B24"/>
      <c r="C24"/>
      <c r="D24"/>
      <c r="E24"/>
      <c r="F24"/>
      <c r="G24"/>
    </row>
    <row r="25" spans="1:7">
      <c r="A25"/>
      <c r="B25"/>
      <c r="C25"/>
      <c r="D25"/>
      <c r="E25"/>
      <c r="F25"/>
      <c r="G25"/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28" spans="1:7">
      <c r="A28"/>
      <c r="B28"/>
      <c r="C28"/>
      <c r="D28"/>
      <c r="E28"/>
      <c r="F28"/>
      <c r="G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8">
      <c r="A49"/>
      <c r="B49"/>
      <c r="C49"/>
      <c r="D49"/>
      <c r="E49"/>
      <c r="F49"/>
      <c r="G49"/>
    </row>
    <row r="50" spans="1:8">
      <c r="A50"/>
      <c r="B50"/>
      <c r="C50"/>
      <c r="D50"/>
      <c r="E50"/>
      <c r="F50"/>
      <c r="G50"/>
    </row>
    <row r="51" spans="1:8">
      <c r="A51"/>
      <c r="B51"/>
      <c r="C51"/>
      <c r="D51"/>
      <c r="E51"/>
      <c r="F51"/>
      <c r="G51"/>
    </row>
    <row r="52" spans="1:8">
      <c r="A52"/>
      <c r="B52"/>
      <c r="C52"/>
      <c r="D52"/>
      <c r="E52"/>
      <c r="F52"/>
      <c r="G52"/>
    </row>
    <row r="53" spans="1:8">
      <c r="A53"/>
      <c r="B53"/>
      <c r="C53"/>
      <c r="D53"/>
      <c r="E53"/>
      <c r="F53"/>
      <c r="G53"/>
    </row>
    <row r="54" spans="1:8">
      <c r="A54"/>
      <c r="B54"/>
      <c r="C54"/>
      <c r="D54"/>
      <c r="E54"/>
      <c r="F54"/>
      <c r="G54"/>
    </row>
    <row r="55" spans="1:8">
      <c r="A55"/>
      <c r="B55"/>
      <c r="C55"/>
      <c r="D55"/>
      <c r="E55"/>
      <c r="F55"/>
      <c r="G55"/>
    </row>
    <row r="56" spans="1:8" s="7" customFormat="1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</row>
    <row r="58" spans="1:8">
      <c r="A58"/>
      <c r="B58"/>
      <c r="C58"/>
      <c r="D58"/>
      <c r="E58"/>
      <c r="F58"/>
      <c r="G58"/>
    </row>
    <row r="59" spans="1:8">
      <c r="A59"/>
      <c r="B59"/>
      <c r="C59"/>
      <c r="D59"/>
      <c r="E59"/>
      <c r="F59"/>
      <c r="G59"/>
    </row>
    <row r="60" spans="1:8">
      <c r="A60"/>
      <c r="B60"/>
      <c r="C60"/>
      <c r="D60"/>
      <c r="E60"/>
      <c r="F60"/>
      <c r="G60"/>
    </row>
    <row r="61" spans="1:8">
      <c r="A61"/>
      <c r="B61"/>
      <c r="C61"/>
      <c r="D61"/>
      <c r="E61"/>
      <c r="F61"/>
      <c r="G61"/>
    </row>
    <row r="62" spans="1:8">
      <c r="A62"/>
      <c r="B62"/>
      <c r="C62"/>
      <c r="D62"/>
      <c r="E62"/>
      <c r="F62"/>
      <c r="G62"/>
    </row>
    <row r="63" spans="1:8">
      <c r="A63"/>
      <c r="B63"/>
      <c r="C63"/>
      <c r="D63"/>
      <c r="E63"/>
      <c r="F63"/>
      <c r="G63"/>
    </row>
    <row r="64" spans="1:8">
      <c r="A64"/>
      <c r="B64"/>
      <c r="C64"/>
      <c r="D64"/>
      <c r="E64"/>
      <c r="F64"/>
      <c r="G64"/>
    </row>
    <row r="110" spans="1:7" ht="15" customHeight="1"/>
    <row r="111" spans="1:7" s="7" customFormat="1">
      <c r="A111" s="4"/>
      <c r="B111" s="5"/>
      <c r="C111" s="6"/>
      <c r="D111" s="8"/>
      <c r="E111" s="5"/>
      <c r="F111" s="5"/>
      <c r="G111" s="2"/>
    </row>
  </sheetData>
  <phoneticPr fontId="10" type="noConversion"/>
  <printOptions horizontalCentered="1" verticalCentered="1" gridLinesSet="0"/>
  <pageMargins left="0.62992125984251968" right="0.23622047244094491" top="0.94488188976377963" bottom="0.52" header="0.51181102362204722" footer="0.51181102362204722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92D050"/>
  </sheetPr>
  <dimension ref="A1:G90"/>
  <sheetViews>
    <sheetView zoomScale="130" zoomScaleNormal="130" workbookViewId="0">
      <selection activeCell="K25" sqref="K25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87" t="s">
        <v>85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4" t="s">
        <v>31</v>
      </c>
      <c r="C2" s="84"/>
      <c r="D2" s="84"/>
      <c r="E2" s="84" t="s">
        <v>32</v>
      </c>
      <c r="F2" s="84"/>
      <c r="G2" s="85"/>
    </row>
    <row r="3" spans="1:7" ht="12" customHeight="1">
      <c r="A3" s="86"/>
      <c r="B3" s="14">
        <v>2020</v>
      </c>
      <c r="C3" s="14">
        <v>2019</v>
      </c>
      <c r="D3" s="95" t="s">
        <v>42</v>
      </c>
      <c r="E3" s="15" t="s">
        <v>84</v>
      </c>
      <c r="F3" s="14">
        <v>2019</v>
      </c>
      <c r="G3" s="97" t="s">
        <v>43</v>
      </c>
    </row>
    <row r="4" spans="1:7" ht="30" customHeight="1">
      <c r="A4" s="86"/>
      <c r="B4" s="93" t="s">
        <v>9</v>
      </c>
      <c r="C4" s="94"/>
      <c r="D4" s="96"/>
      <c r="E4" s="99" t="s">
        <v>44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29" t="s">
        <v>1</v>
      </c>
      <c r="C6" s="17"/>
      <c r="D6" s="17"/>
      <c r="E6" s="27"/>
      <c r="F6" s="17"/>
      <c r="G6" s="17"/>
    </row>
    <row r="7" spans="1:7" ht="9.9499999999999993" customHeight="1">
      <c r="A7" s="24" t="s">
        <v>2</v>
      </c>
      <c r="B7" s="18">
        <v>1520</v>
      </c>
      <c r="C7" s="18">
        <v>1394</v>
      </c>
      <c r="D7" s="28">
        <f>B7/C7*100-100</f>
        <v>9.0387374461979846</v>
      </c>
      <c r="E7" s="18">
        <v>2987</v>
      </c>
      <c r="F7" s="18">
        <v>2956</v>
      </c>
      <c r="G7" s="28">
        <f>E7/F7*100-100</f>
        <v>1.0487144790257048</v>
      </c>
    </row>
    <row r="8" spans="1:7" ht="9.9499999999999993" customHeight="1">
      <c r="A8" s="25" t="s">
        <v>8</v>
      </c>
      <c r="B8" s="18"/>
      <c r="C8" s="18"/>
      <c r="D8" s="28"/>
      <c r="E8" s="18"/>
      <c r="F8" s="18"/>
      <c r="G8" s="28"/>
    </row>
    <row r="9" spans="1:7" ht="9.9499999999999993" customHeight="1">
      <c r="A9" s="25" t="s">
        <v>33</v>
      </c>
      <c r="B9" s="18">
        <v>140</v>
      </c>
      <c r="C9" s="18">
        <v>166</v>
      </c>
      <c r="D9" s="28">
        <f t="shared" ref="D9:D44" si="0">B9/C9*100-100</f>
        <v>-15.662650602409627</v>
      </c>
      <c r="E9" s="18">
        <v>335</v>
      </c>
      <c r="F9" s="18">
        <v>368</v>
      </c>
      <c r="G9" s="28">
        <f t="shared" ref="G9:G44" si="1">E9/F9*100-100</f>
        <v>-8.9673913043478279</v>
      </c>
    </row>
    <row r="10" spans="1:7" ht="9.9499999999999993" customHeight="1">
      <c r="A10" s="25" t="s">
        <v>34</v>
      </c>
      <c r="B10" s="18">
        <v>1380</v>
      </c>
      <c r="C10" s="18">
        <v>1228</v>
      </c>
      <c r="D10" s="28">
        <f t="shared" si="0"/>
        <v>12.377850162866451</v>
      </c>
      <c r="E10" s="18">
        <v>2652</v>
      </c>
      <c r="F10" s="18">
        <v>2588</v>
      </c>
      <c r="G10" s="28">
        <f t="shared" si="1"/>
        <v>2.4729520865533203</v>
      </c>
    </row>
    <row r="11" spans="1:7" ht="9.9499999999999993" customHeight="1">
      <c r="A11" s="25" t="s">
        <v>8</v>
      </c>
      <c r="B11" s="18"/>
      <c r="C11" s="18"/>
      <c r="D11" s="28"/>
      <c r="E11" s="18"/>
      <c r="F11" s="18"/>
      <c r="G11" s="28"/>
    </row>
    <row r="12" spans="1:7" ht="9.9499999999999993" customHeight="1">
      <c r="A12" s="25" t="s">
        <v>40</v>
      </c>
      <c r="B12" s="18">
        <v>44</v>
      </c>
      <c r="C12" s="18">
        <v>32</v>
      </c>
      <c r="D12" s="28">
        <f t="shared" si="0"/>
        <v>37.5</v>
      </c>
      <c r="E12" s="18">
        <v>76</v>
      </c>
      <c r="F12" s="18">
        <v>61</v>
      </c>
      <c r="G12" s="28">
        <f t="shared" si="1"/>
        <v>24.590163934426229</v>
      </c>
    </row>
    <row r="13" spans="1:7" ht="9.9499999999999993" customHeight="1">
      <c r="A13" s="25" t="s">
        <v>39</v>
      </c>
      <c r="B13" s="18">
        <v>10</v>
      </c>
      <c r="C13" s="18">
        <v>12</v>
      </c>
      <c r="D13" s="28">
        <f t="shared" si="0"/>
        <v>-16.666666666666657</v>
      </c>
      <c r="E13" s="18">
        <v>15</v>
      </c>
      <c r="F13" s="18">
        <v>23</v>
      </c>
      <c r="G13" s="28">
        <f t="shared" si="1"/>
        <v>-34.782608695652172</v>
      </c>
    </row>
    <row r="14" spans="1:7" ht="9.9499999999999993" customHeight="1">
      <c r="A14" s="25" t="s">
        <v>35</v>
      </c>
      <c r="B14" s="18">
        <v>1326</v>
      </c>
      <c r="C14" s="18">
        <v>1184</v>
      </c>
      <c r="D14" s="28">
        <f t="shared" si="0"/>
        <v>11.993243243243242</v>
      </c>
      <c r="E14" s="18">
        <v>2561</v>
      </c>
      <c r="F14" s="18">
        <v>2504</v>
      </c>
      <c r="G14" s="28">
        <f t="shared" si="1"/>
        <v>2.2763578274760334</v>
      </c>
    </row>
    <row r="15" spans="1:7" ht="9.9499999999999993" customHeight="1">
      <c r="A15" s="24" t="s">
        <v>3</v>
      </c>
      <c r="B15" s="18">
        <v>173</v>
      </c>
      <c r="C15" s="18">
        <v>206</v>
      </c>
      <c r="D15" s="28">
        <f t="shared" si="0"/>
        <v>-16.019417475728162</v>
      </c>
      <c r="E15" s="18">
        <v>392</v>
      </c>
      <c r="F15" s="18">
        <v>453</v>
      </c>
      <c r="G15" s="28">
        <f t="shared" si="1"/>
        <v>-13.465783664459167</v>
      </c>
    </row>
    <row r="16" spans="1:7" ht="9.9499999999999993" customHeight="1">
      <c r="A16" s="25" t="s">
        <v>36</v>
      </c>
      <c r="C16" s="18"/>
      <c r="D16" s="28"/>
      <c r="E16" s="18"/>
      <c r="F16" s="18"/>
      <c r="G16" s="28"/>
    </row>
    <row r="17" spans="1:7" ht="9.9499999999999993" customHeight="1">
      <c r="A17" s="25" t="s">
        <v>37</v>
      </c>
      <c r="B17" s="19" t="s">
        <v>19</v>
      </c>
      <c r="C17" s="18">
        <v>1</v>
      </c>
      <c r="D17" s="28" t="s">
        <v>26</v>
      </c>
      <c r="E17" s="18">
        <v>1</v>
      </c>
      <c r="F17" s="18">
        <v>1</v>
      </c>
      <c r="G17" s="19" t="s">
        <v>26</v>
      </c>
    </row>
    <row r="18" spans="1:7" ht="9.9499999999999993" customHeight="1">
      <c r="A18" s="25" t="s">
        <v>38</v>
      </c>
      <c r="B18" s="18">
        <v>173</v>
      </c>
      <c r="C18" s="18">
        <v>205</v>
      </c>
      <c r="D18" s="28">
        <f t="shared" si="0"/>
        <v>-15.609756097560975</v>
      </c>
      <c r="E18" s="18">
        <v>391</v>
      </c>
      <c r="F18" s="18">
        <v>452</v>
      </c>
      <c r="G18" s="28">
        <f t="shared" si="1"/>
        <v>-13.495575221238937</v>
      </c>
    </row>
    <row r="19" spans="1:7" ht="15" customHeight="1">
      <c r="B19" s="29" t="s">
        <v>4</v>
      </c>
      <c r="D19" s="28"/>
      <c r="E19" s="18"/>
      <c r="G19" s="28"/>
    </row>
    <row r="20" spans="1:7" ht="9.9499999999999993" customHeight="1">
      <c r="A20" s="24" t="s">
        <v>2</v>
      </c>
      <c r="B20" s="18">
        <v>336</v>
      </c>
      <c r="C20" s="18">
        <v>302</v>
      </c>
      <c r="D20" s="28">
        <f t="shared" si="0"/>
        <v>11.258278145695357</v>
      </c>
      <c r="E20" s="18">
        <v>708</v>
      </c>
      <c r="F20" s="18">
        <v>646</v>
      </c>
      <c r="G20" s="28">
        <f t="shared" si="1"/>
        <v>9.5975232198142351</v>
      </c>
    </row>
    <row r="21" spans="1:7" ht="9.9499999999999993" customHeight="1">
      <c r="A21" s="25" t="s">
        <v>8</v>
      </c>
      <c r="B21" s="18"/>
      <c r="C21" s="18"/>
      <c r="D21" s="28"/>
      <c r="E21" s="18"/>
      <c r="F21" s="18"/>
      <c r="G21" s="28"/>
    </row>
    <row r="22" spans="1:7" ht="9.9499999999999993" customHeight="1">
      <c r="A22" s="25" t="s">
        <v>33</v>
      </c>
      <c r="B22" s="18">
        <v>30</v>
      </c>
      <c r="C22" s="18">
        <v>34</v>
      </c>
      <c r="D22" s="28">
        <f t="shared" si="0"/>
        <v>-11.764705882352942</v>
      </c>
      <c r="E22" s="18">
        <v>76</v>
      </c>
      <c r="F22" s="18">
        <v>70</v>
      </c>
      <c r="G22" s="28">
        <f t="shared" si="1"/>
        <v>8.5714285714285694</v>
      </c>
    </row>
    <row r="23" spans="1:7" ht="9.9499999999999993" customHeight="1">
      <c r="A23" s="25" t="s">
        <v>34</v>
      </c>
      <c r="B23" s="18">
        <v>306</v>
      </c>
      <c r="C23" s="18">
        <v>268</v>
      </c>
      <c r="D23" s="28">
        <f t="shared" si="0"/>
        <v>14.179104477611943</v>
      </c>
      <c r="E23" s="18">
        <v>632</v>
      </c>
      <c r="F23" s="18">
        <v>576</v>
      </c>
      <c r="G23" s="28">
        <f t="shared" si="1"/>
        <v>9.7222222222222285</v>
      </c>
    </row>
    <row r="24" spans="1:7" ht="9.9499999999999993" customHeight="1">
      <c r="A24" s="25" t="s">
        <v>8</v>
      </c>
      <c r="B24" s="18"/>
      <c r="C24" s="18"/>
      <c r="D24" s="28"/>
      <c r="E24" s="18"/>
      <c r="F24" s="18"/>
      <c r="G24" s="28"/>
    </row>
    <row r="25" spans="1:7" ht="9.9499999999999993" customHeight="1">
      <c r="A25" s="25" t="s">
        <v>40</v>
      </c>
      <c r="B25" s="18">
        <v>8</v>
      </c>
      <c r="C25" s="18">
        <v>12</v>
      </c>
      <c r="D25" s="28">
        <f t="shared" si="0"/>
        <v>-33.333333333333343</v>
      </c>
      <c r="E25" s="18">
        <v>23</v>
      </c>
      <c r="F25" s="18">
        <v>23</v>
      </c>
      <c r="G25" s="19" t="s">
        <v>19</v>
      </c>
    </row>
    <row r="26" spans="1:7" ht="9.9499999999999993" customHeight="1">
      <c r="A26" s="25" t="s">
        <v>39</v>
      </c>
      <c r="B26" s="18">
        <v>3</v>
      </c>
      <c r="C26" s="18">
        <v>2</v>
      </c>
      <c r="D26" s="28">
        <f t="shared" si="0"/>
        <v>50</v>
      </c>
      <c r="E26" s="18">
        <v>8</v>
      </c>
      <c r="F26" s="18">
        <v>4</v>
      </c>
      <c r="G26" s="28">
        <f t="shared" si="1"/>
        <v>100</v>
      </c>
    </row>
    <row r="27" spans="1:7" ht="9.9499999999999993" customHeight="1">
      <c r="A27" s="25" t="s">
        <v>35</v>
      </c>
      <c r="B27" s="18">
        <v>295</v>
      </c>
      <c r="C27" s="18">
        <v>254</v>
      </c>
      <c r="D27" s="28">
        <f t="shared" si="0"/>
        <v>16.141732283464563</v>
      </c>
      <c r="E27" s="18">
        <v>601</v>
      </c>
      <c r="F27" s="18">
        <v>549</v>
      </c>
      <c r="G27" s="28">
        <f t="shared" si="1"/>
        <v>9.4717668488160314</v>
      </c>
    </row>
    <row r="28" spans="1:7" ht="9.9499999999999993" customHeight="1">
      <c r="A28" s="24" t="s">
        <v>3</v>
      </c>
      <c r="B28" s="18">
        <v>36</v>
      </c>
      <c r="C28" s="18">
        <v>45</v>
      </c>
      <c r="D28" s="28">
        <f t="shared" si="0"/>
        <v>-20</v>
      </c>
      <c r="E28" s="18">
        <v>106</v>
      </c>
      <c r="F28" s="18">
        <v>92</v>
      </c>
      <c r="G28" s="28">
        <f t="shared" si="1"/>
        <v>15.217391304347828</v>
      </c>
    </row>
    <row r="29" spans="1:7" ht="9.9499999999999993" customHeight="1">
      <c r="A29" s="25" t="s">
        <v>36</v>
      </c>
      <c r="C29" s="18"/>
      <c r="D29" s="28"/>
      <c r="E29" s="18"/>
      <c r="F29" s="18"/>
      <c r="G29" s="28"/>
    </row>
    <row r="30" spans="1:7" ht="9.9499999999999993" customHeight="1">
      <c r="A30" s="25" t="s">
        <v>37</v>
      </c>
      <c r="B30" s="19" t="s">
        <v>19</v>
      </c>
      <c r="C30" s="19" t="s">
        <v>19</v>
      </c>
      <c r="D30" s="19" t="s">
        <v>19</v>
      </c>
      <c r="E30" s="18">
        <v>2</v>
      </c>
      <c r="F30" s="19" t="s">
        <v>19</v>
      </c>
      <c r="G30" s="19" t="s">
        <v>26</v>
      </c>
    </row>
    <row r="31" spans="1:7" ht="9.9499999999999993" customHeight="1">
      <c r="A31" s="25" t="s">
        <v>38</v>
      </c>
      <c r="B31" s="18">
        <v>36</v>
      </c>
      <c r="C31" s="18">
        <v>45</v>
      </c>
      <c r="D31" s="28">
        <f t="shared" si="0"/>
        <v>-20</v>
      </c>
      <c r="E31" s="18">
        <v>104</v>
      </c>
      <c r="F31" s="18">
        <v>92</v>
      </c>
      <c r="G31" s="28">
        <f t="shared" si="1"/>
        <v>13.043478260869563</v>
      </c>
    </row>
    <row r="32" spans="1:7" ht="15" customHeight="1">
      <c r="B32" s="29" t="s">
        <v>5</v>
      </c>
      <c r="C32" s="17"/>
      <c r="D32" s="28"/>
      <c r="E32" s="18"/>
      <c r="G32" s="28"/>
    </row>
    <row r="33" spans="1:7" ht="9.9499999999999993" customHeight="1">
      <c r="A33" s="24" t="s">
        <v>2</v>
      </c>
      <c r="B33" s="18">
        <v>1856</v>
      </c>
      <c r="C33" s="18">
        <v>1696</v>
      </c>
      <c r="D33" s="28">
        <f t="shared" si="0"/>
        <v>9.4339622641509351</v>
      </c>
      <c r="E33" s="18">
        <v>3695</v>
      </c>
      <c r="F33" s="18">
        <v>3602</v>
      </c>
      <c r="G33" s="28">
        <f t="shared" si="1"/>
        <v>2.581898945030531</v>
      </c>
    </row>
    <row r="34" spans="1:7" ht="9.9499999999999993" customHeight="1">
      <c r="A34" s="25" t="s">
        <v>8</v>
      </c>
      <c r="B34" s="18"/>
      <c r="C34" s="18"/>
      <c r="D34" s="28"/>
      <c r="E34" s="18"/>
      <c r="F34" s="18"/>
      <c r="G34" s="28"/>
    </row>
    <row r="35" spans="1:7" ht="9.9499999999999993" customHeight="1">
      <c r="A35" s="25" t="s">
        <v>33</v>
      </c>
      <c r="B35" s="18">
        <v>170</v>
      </c>
      <c r="C35" s="18">
        <v>200</v>
      </c>
      <c r="D35" s="28">
        <f t="shared" si="0"/>
        <v>-15</v>
      </c>
      <c r="E35" s="18">
        <v>411</v>
      </c>
      <c r="F35" s="18">
        <v>438</v>
      </c>
      <c r="G35" s="28">
        <f t="shared" si="1"/>
        <v>-6.1643835616438309</v>
      </c>
    </row>
    <row r="36" spans="1:7" ht="9.9499999999999993" customHeight="1">
      <c r="A36" s="25" t="s">
        <v>34</v>
      </c>
      <c r="B36" s="18">
        <v>1686</v>
      </c>
      <c r="C36" s="18">
        <v>1496</v>
      </c>
      <c r="D36" s="28">
        <f t="shared" si="0"/>
        <v>12.700534759358277</v>
      </c>
      <c r="E36" s="18">
        <v>3284</v>
      </c>
      <c r="F36" s="18">
        <v>3164</v>
      </c>
      <c r="G36" s="28">
        <f t="shared" si="1"/>
        <v>3.7926675094816602</v>
      </c>
    </row>
    <row r="37" spans="1:7" ht="9.9499999999999993" customHeight="1">
      <c r="A37" s="25" t="s">
        <v>8</v>
      </c>
      <c r="B37" s="18"/>
      <c r="C37" s="18"/>
      <c r="D37" s="28"/>
      <c r="E37" s="18"/>
      <c r="F37" s="18"/>
      <c r="G37" s="28"/>
    </row>
    <row r="38" spans="1:7" ht="9.9499999999999993" customHeight="1">
      <c r="A38" s="25" t="s">
        <v>40</v>
      </c>
      <c r="B38" s="18">
        <v>52</v>
      </c>
      <c r="C38" s="18">
        <v>44</v>
      </c>
      <c r="D38" s="28">
        <f t="shared" si="0"/>
        <v>18.181818181818187</v>
      </c>
      <c r="E38" s="18">
        <v>99</v>
      </c>
      <c r="F38" s="18">
        <v>84</v>
      </c>
      <c r="G38" s="28">
        <f t="shared" si="1"/>
        <v>17.857142857142861</v>
      </c>
    </row>
    <row r="39" spans="1:7" ht="9.9499999999999993" customHeight="1">
      <c r="A39" s="25" t="s">
        <v>39</v>
      </c>
      <c r="B39" s="18">
        <v>13</v>
      </c>
      <c r="C39" s="18">
        <v>14</v>
      </c>
      <c r="D39" s="28">
        <f t="shared" si="0"/>
        <v>-7.1428571428571388</v>
      </c>
      <c r="E39" s="18">
        <v>23</v>
      </c>
      <c r="F39" s="18">
        <v>27</v>
      </c>
      <c r="G39" s="28">
        <f t="shared" si="1"/>
        <v>-14.81481481481481</v>
      </c>
    </row>
    <row r="40" spans="1:7" ht="9.9499999999999993" customHeight="1">
      <c r="A40" s="25" t="s">
        <v>35</v>
      </c>
      <c r="B40" s="18">
        <v>1621</v>
      </c>
      <c r="C40" s="18">
        <v>1438</v>
      </c>
      <c r="D40" s="28">
        <f t="shared" si="0"/>
        <v>12.7260083449235</v>
      </c>
      <c r="E40" s="18">
        <v>3162</v>
      </c>
      <c r="F40" s="18">
        <v>3053</v>
      </c>
      <c r="G40" s="28">
        <f t="shared" si="1"/>
        <v>3.5702587618735606</v>
      </c>
    </row>
    <row r="41" spans="1:7" ht="9.9499999999999993" customHeight="1">
      <c r="A41" s="24" t="s">
        <v>3</v>
      </c>
      <c r="B41" s="18">
        <v>209</v>
      </c>
      <c r="C41" s="18">
        <v>251</v>
      </c>
      <c r="D41" s="28">
        <f t="shared" si="0"/>
        <v>-16.733067729083658</v>
      </c>
      <c r="E41" s="18">
        <v>498</v>
      </c>
      <c r="F41" s="18">
        <v>545</v>
      </c>
      <c r="G41" s="28">
        <f t="shared" si="1"/>
        <v>-8.6238532110091626</v>
      </c>
    </row>
    <row r="42" spans="1:7" ht="9.9499999999999993" customHeight="1">
      <c r="A42" s="25" t="s">
        <v>36</v>
      </c>
      <c r="C42" s="18"/>
      <c r="D42" s="28"/>
      <c r="E42" s="18"/>
      <c r="F42" s="18"/>
      <c r="G42" s="28"/>
    </row>
    <row r="43" spans="1:7" ht="9.9499999999999993" customHeight="1">
      <c r="A43" s="25" t="s">
        <v>37</v>
      </c>
      <c r="B43" s="19" t="s">
        <v>19</v>
      </c>
      <c r="C43" s="18">
        <v>1</v>
      </c>
      <c r="D43" s="28" t="s">
        <v>26</v>
      </c>
      <c r="E43" s="18">
        <v>3</v>
      </c>
      <c r="F43" s="18">
        <v>1</v>
      </c>
      <c r="G43" s="28">
        <f t="shared" si="1"/>
        <v>200</v>
      </c>
    </row>
    <row r="44" spans="1:7" ht="9.9499999999999993" customHeight="1">
      <c r="A44" s="25" t="s">
        <v>38</v>
      </c>
      <c r="B44" s="18">
        <v>209</v>
      </c>
      <c r="C44" s="18">
        <v>250</v>
      </c>
      <c r="D44" s="28">
        <f t="shared" si="0"/>
        <v>-16.400000000000006</v>
      </c>
      <c r="E44" s="18">
        <v>495</v>
      </c>
      <c r="F44" s="18">
        <v>544</v>
      </c>
      <c r="G44" s="28">
        <f t="shared" si="1"/>
        <v>-9.0073529411764781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7" t="s">
        <v>55</v>
      </c>
    </row>
    <row r="48" spans="1:7" ht="9.9499999999999993" customHeight="1">
      <c r="A48" s="36" t="s">
        <v>54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A1:G1"/>
    <mergeCell ref="B5:C5"/>
    <mergeCell ref="E5:F5"/>
    <mergeCell ref="A2:A5"/>
    <mergeCell ref="D3:D4"/>
    <mergeCell ref="G3:G4"/>
    <mergeCell ref="B4:C4"/>
    <mergeCell ref="E4:F4"/>
    <mergeCell ref="B2:D2"/>
    <mergeCell ref="E2:G2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92D050"/>
  </sheetPr>
  <dimension ref="A1:I90"/>
  <sheetViews>
    <sheetView zoomScale="130" zoomScaleNormal="130" workbookViewId="0">
      <selection activeCell="D7" sqref="D7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87" t="s">
        <v>86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4" t="s">
        <v>31</v>
      </c>
      <c r="C2" s="84"/>
      <c r="D2" s="84"/>
      <c r="E2" s="84" t="s">
        <v>32</v>
      </c>
      <c r="F2" s="84"/>
      <c r="G2" s="85"/>
    </row>
    <row r="3" spans="1:7" ht="12" customHeight="1">
      <c r="A3" s="86"/>
      <c r="B3" s="74">
        <v>2020</v>
      </c>
      <c r="C3" s="69">
        <v>2019</v>
      </c>
      <c r="D3" s="95" t="s">
        <v>42</v>
      </c>
      <c r="E3" s="15" t="s">
        <v>84</v>
      </c>
      <c r="F3" s="15" t="s">
        <v>82</v>
      </c>
      <c r="G3" s="97" t="s">
        <v>43</v>
      </c>
    </row>
    <row r="4" spans="1:7" ht="30" customHeight="1">
      <c r="A4" s="86"/>
      <c r="B4" s="93" t="s">
        <v>10</v>
      </c>
      <c r="C4" s="94"/>
      <c r="D4" s="96"/>
      <c r="E4" s="99" t="s">
        <v>45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29" t="s">
        <v>1</v>
      </c>
      <c r="C6" s="17"/>
      <c r="D6" s="17"/>
      <c r="E6" s="27"/>
      <c r="F6" s="17"/>
      <c r="G6" s="17"/>
    </row>
    <row r="7" spans="1:7" ht="9.9499999999999993" customHeight="1">
      <c r="A7" s="24" t="s">
        <v>2</v>
      </c>
      <c r="B7" s="18">
        <v>1260</v>
      </c>
      <c r="C7" s="18">
        <v>1614</v>
      </c>
      <c r="D7" s="68">
        <f>B7/C7*100-100</f>
        <v>-21.933085501858741</v>
      </c>
      <c r="E7" s="18">
        <v>4253</v>
      </c>
      <c r="F7" s="18">
        <v>4579</v>
      </c>
      <c r="G7" s="68">
        <f>E7/F7*100-100</f>
        <v>-7.1194583970299163</v>
      </c>
    </row>
    <row r="8" spans="1:7" ht="9.9499999999999993" customHeight="1">
      <c r="A8" s="25" t="s">
        <v>8</v>
      </c>
      <c r="B8" s="18"/>
      <c r="C8" s="18"/>
      <c r="D8" s="68"/>
      <c r="E8" s="18"/>
      <c r="F8" s="18"/>
      <c r="G8" s="68"/>
    </row>
    <row r="9" spans="1:7" ht="9.9499999999999993" customHeight="1">
      <c r="A9" s="25" t="s">
        <v>33</v>
      </c>
      <c r="B9" s="18">
        <v>140</v>
      </c>
      <c r="C9" s="18">
        <v>175</v>
      </c>
      <c r="D9" s="68">
        <f t="shared" ref="D9:D44" si="0">B9/C9*100-100</f>
        <v>-20</v>
      </c>
      <c r="E9" s="18">
        <v>475</v>
      </c>
      <c r="F9" s="18">
        <v>544</v>
      </c>
      <c r="G9" s="68">
        <f t="shared" ref="G9:G44" si="1">E9/F9*100-100</f>
        <v>-12.683823529411768</v>
      </c>
    </row>
    <row r="10" spans="1:7" ht="9.9499999999999993" customHeight="1">
      <c r="A10" s="25" t="s">
        <v>34</v>
      </c>
      <c r="B10" s="18">
        <v>1120</v>
      </c>
      <c r="C10" s="18">
        <v>1439</v>
      </c>
      <c r="D10" s="68">
        <f t="shared" si="0"/>
        <v>-22.168172341904096</v>
      </c>
      <c r="E10" s="18">
        <v>3778</v>
      </c>
      <c r="F10" s="18">
        <v>4035</v>
      </c>
      <c r="G10" s="68">
        <f t="shared" si="1"/>
        <v>-6.3692688971499365</v>
      </c>
    </row>
    <row r="11" spans="1:7" ht="9.9499999999999993" customHeight="1">
      <c r="A11" s="25" t="s">
        <v>8</v>
      </c>
      <c r="B11" s="18"/>
      <c r="C11" s="18"/>
      <c r="D11" s="68"/>
      <c r="E11" s="18"/>
      <c r="F11" s="18"/>
      <c r="G11" s="68"/>
    </row>
    <row r="12" spans="1:7" ht="9.9499999999999993" customHeight="1">
      <c r="A12" s="25" t="s">
        <v>40</v>
      </c>
      <c r="B12" s="18">
        <v>30</v>
      </c>
      <c r="C12" s="18">
        <v>32</v>
      </c>
      <c r="D12" s="68">
        <f t="shared" si="0"/>
        <v>-6.25</v>
      </c>
      <c r="E12" s="18">
        <v>106</v>
      </c>
      <c r="F12" s="18">
        <v>93</v>
      </c>
      <c r="G12" s="68">
        <f t="shared" si="1"/>
        <v>13.978494623655919</v>
      </c>
    </row>
    <row r="13" spans="1:7" ht="9.9499999999999993" customHeight="1">
      <c r="A13" s="25" t="s">
        <v>39</v>
      </c>
      <c r="B13" s="18">
        <v>6</v>
      </c>
      <c r="C13" s="18">
        <v>12</v>
      </c>
      <c r="D13" s="68">
        <f t="shared" si="0"/>
        <v>-50</v>
      </c>
      <c r="E13" s="18">
        <v>21</v>
      </c>
      <c r="F13" s="18">
        <v>35</v>
      </c>
      <c r="G13" s="68">
        <f t="shared" si="1"/>
        <v>-40</v>
      </c>
    </row>
    <row r="14" spans="1:7" ht="9.9499999999999993" customHeight="1">
      <c r="A14" s="25" t="s">
        <v>35</v>
      </c>
      <c r="B14" s="18">
        <v>1084</v>
      </c>
      <c r="C14" s="18">
        <v>1395</v>
      </c>
      <c r="D14" s="68">
        <f t="shared" si="0"/>
        <v>-22.29390681003585</v>
      </c>
      <c r="E14" s="18">
        <v>3651</v>
      </c>
      <c r="F14" s="18">
        <v>3907</v>
      </c>
      <c r="G14" s="68">
        <f t="shared" si="1"/>
        <v>-6.5523419503455358</v>
      </c>
    </row>
    <row r="15" spans="1:7" ht="9.9499999999999993" customHeight="1">
      <c r="A15" s="24" t="s">
        <v>3</v>
      </c>
      <c r="B15" s="18">
        <v>166</v>
      </c>
      <c r="C15" s="18">
        <v>203</v>
      </c>
      <c r="D15" s="68">
        <f t="shared" si="0"/>
        <v>-18.22660098522168</v>
      </c>
      <c r="E15" s="18">
        <v>558</v>
      </c>
      <c r="F15" s="18">
        <v>657</v>
      </c>
      <c r="G15" s="68">
        <f t="shared" si="1"/>
        <v>-15.06849315068493</v>
      </c>
    </row>
    <row r="16" spans="1:7" ht="9.9499999999999993" customHeight="1">
      <c r="A16" s="25" t="s">
        <v>36</v>
      </c>
      <c r="D16" s="63"/>
      <c r="G16" s="63"/>
    </row>
    <row r="17" spans="1:7" ht="9.9499999999999993" customHeight="1">
      <c r="A17" s="25" t="s">
        <v>37</v>
      </c>
      <c r="B17" s="19">
        <v>1</v>
      </c>
      <c r="C17" s="19">
        <v>0</v>
      </c>
      <c r="D17" s="75" t="s">
        <v>26</v>
      </c>
      <c r="E17" s="19">
        <v>2</v>
      </c>
      <c r="F17" s="19">
        <v>1</v>
      </c>
      <c r="G17" s="75">
        <f t="shared" si="1"/>
        <v>100</v>
      </c>
    </row>
    <row r="18" spans="1:7" ht="9.9499999999999993" customHeight="1">
      <c r="A18" s="25" t="s">
        <v>38</v>
      </c>
      <c r="B18" s="18">
        <v>165</v>
      </c>
      <c r="C18" s="18">
        <v>203</v>
      </c>
      <c r="D18" s="68">
        <f t="shared" si="0"/>
        <v>-18.7192118226601</v>
      </c>
      <c r="E18" s="18">
        <v>556</v>
      </c>
      <c r="F18" s="18">
        <v>656</v>
      </c>
      <c r="G18" s="68">
        <f t="shared" si="1"/>
        <v>-15.243902439024396</v>
      </c>
    </row>
    <row r="19" spans="1:7" ht="15" customHeight="1">
      <c r="B19" s="29" t="s">
        <v>4</v>
      </c>
      <c r="D19" s="33"/>
      <c r="F19" s="27"/>
      <c r="G19" s="33"/>
    </row>
    <row r="20" spans="1:7" ht="9.9499999999999993" customHeight="1">
      <c r="A20" s="24" t="s">
        <v>2</v>
      </c>
      <c r="B20" s="18">
        <v>288</v>
      </c>
      <c r="C20" s="18">
        <v>386</v>
      </c>
      <c r="D20" s="68">
        <f t="shared" si="0"/>
        <v>-25.388601036269435</v>
      </c>
      <c r="E20" s="18">
        <v>997</v>
      </c>
      <c r="F20" s="18">
        <v>1033</v>
      </c>
      <c r="G20" s="68">
        <f t="shared" si="1"/>
        <v>-3.484995159728939</v>
      </c>
    </row>
    <row r="21" spans="1:7" ht="9.9499999999999993" customHeight="1">
      <c r="A21" s="25" t="s">
        <v>8</v>
      </c>
      <c r="B21" s="18"/>
      <c r="C21" s="18"/>
      <c r="D21" s="68"/>
      <c r="E21" s="18"/>
      <c r="F21" s="18"/>
      <c r="G21" s="68"/>
    </row>
    <row r="22" spans="1:7" ht="9.9499999999999993" customHeight="1">
      <c r="A22" s="25" t="s">
        <v>33</v>
      </c>
      <c r="B22" s="18">
        <v>30</v>
      </c>
      <c r="C22" s="18">
        <v>44</v>
      </c>
      <c r="D22" s="68">
        <f t="shared" si="0"/>
        <v>-31.818181818181827</v>
      </c>
      <c r="E22" s="18">
        <v>106</v>
      </c>
      <c r="F22" s="18">
        <v>114</v>
      </c>
      <c r="G22" s="68">
        <f t="shared" si="1"/>
        <v>-7.0175438596491233</v>
      </c>
    </row>
    <row r="23" spans="1:7" ht="9.9499999999999993" customHeight="1">
      <c r="A23" s="25" t="s">
        <v>34</v>
      </c>
      <c r="B23" s="18">
        <v>258</v>
      </c>
      <c r="C23" s="18">
        <v>342</v>
      </c>
      <c r="D23" s="68">
        <f t="shared" si="0"/>
        <v>-24.561403508771932</v>
      </c>
      <c r="E23" s="18">
        <v>891</v>
      </c>
      <c r="F23" s="18">
        <v>919</v>
      </c>
      <c r="G23" s="68">
        <f t="shared" si="1"/>
        <v>-3.0467899891186079</v>
      </c>
    </row>
    <row r="24" spans="1:7" ht="9.9499999999999993" customHeight="1">
      <c r="A24" s="25" t="s">
        <v>8</v>
      </c>
      <c r="B24" s="18"/>
      <c r="C24" s="18"/>
      <c r="D24" s="68"/>
      <c r="E24" s="18"/>
      <c r="F24" s="18"/>
      <c r="G24" s="68"/>
    </row>
    <row r="25" spans="1:7" ht="9.9499999999999993" customHeight="1">
      <c r="A25" s="25" t="s">
        <v>40</v>
      </c>
      <c r="B25" s="18">
        <v>6</v>
      </c>
      <c r="C25" s="18">
        <v>14</v>
      </c>
      <c r="D25" s="68">
        <f t="shared" si="0"/>
        <v>-57.142857142857146</v>
      </c>
      <c r="E25" s="18">
        <v>29</v>
      </c>
      <c r="F25" s="18">
        <v>37</v>
      </c>
      <c r="G25" s="68">
        <f t="shared" si="1"/>
        <v>-21.621621621621628</v>
      </c>
    </row>
    <row r="26" spans="1:7" ht="9.9499999999999993" customHeight="1">
      <c r="A26" s="25" t="s">
        <v>39</v>
      </c>
      <c r="B26" s="18">
        <v>2</v>
      </c>
      <c r="C26" s="18">
        <v>5</v>
      </c>
      <c r="D26" s="68">
        <f t="shared" si="0"/>
        <v>-60</v>
      </c>
      <c r="E26" s="18">
        <v>10</v>
      </c>
      <c r="F26" s="18">
        <v>9</v>
      </c>
      <c r="G26" s="68">
        <f t="shared" si="1"/>
        <v>11.111111111111114</v>
      </c>
    </row>
    <row r="27" spans="1:7" ht="9.9499999999999993" customHeight="1">
      <c r="A27" s="25" t="s">
        <v>35</v>
      </c>
      <c r="B27" s="18">
        <v>250</v>
      </c>
      <c r="C27" s="18">
        <v>323</v>
      </c>
      <c r="D27" s="68">
        <f t="shared" si="0"/>
        <v>-22.600619195046434</v>
      </c>
      <c r="E27" s="18">
        <v>852</v>
      </c>
      <c r="F27" s="18">
        <v>873</v>
      </c>
      <c r="G27" s="68">
        <f t="shared" si="1"/>
        <v>-2.4054982817869472</v>
      </c>
    </row>
    <row r="28" spans="1:7" ht="9.9499999999999993" customHeight="1">
      <c r="A28" s="24" t="s">
        <v>3</v>
      </c>
      <c r="B28" s="18">
        <v>33</v>
      </c>
      <c r="C28" s="18">
        <v>59</v>
      </c>
      <c r="D28" s="68">
        <f t="shared" si="0"/>
        <v>-44.067796610169495</v>
      </c>
      <c r="E28" s="18">
        <v>139</v>
      </c>
      <c r="F28" s="18">
        <v>151</v>
      </c>
      <c r="G28" s="68">
        <f t="shared" si="1"/>
        <v>-7.9470198675496704</v>
      </c>
    </row>
    <row r="29" spans="1:7" ht="9.9499999999999993" customHeight="1">
      <c r="A29" s="25" t="s">
        <v>36</v>
      </c>
      <c r="B29" s="18"/>
      <c r="C29" s="18"/>
      <c r="D29" s="68"/>
      <c r="E29" s="18"/>
      <c r="F29" s="18"/>
      <c r="G29" s="68"/>
    </row>
    <row r="30" spans="1:7" ht="9.9499999999999993" customHeight="1">
      <c r="A30" s="25" t="s">
        <v>37</v>
      </c>
      <c r="B30" s="19">
        <v>0</v>
      </c>
      <c r="C30" s="19">
        <v>0</v>
      </c>
      <c r="D30" s="75" t="s">
        <v>26</v>
      </c>
      <c r="E30" s="19">
        <v>2</v>
      </c>
      <c r="F30" s="19">
        <v>0</v>
      </c>
      <c r="G30" s="75" t="s">
        <v>26</v>
      </c>
    </row>
    <row r="31" spans="1:7" ht="9.9499999999999993" customHeight="1">
      <c r="A31" s="25" t="s">
        <v>38</v>
      </c>
      <c r="B31" s="18">
        <v>33</v>
      </c>
      <c r="C31" s="18">
        <v>59</v>
      </c>
      <c r="D31" s="68">
        <f t="shared" si="0"/>
        <v>-44.067796610169495</v>
      </c>
      <c r="E31" s="18">
        <v>137</v>
      </c>
      <c r="F31" s="18">
        <v>151</v>
      </c>
      <c r="G31" s="68">
        <f t="shared" si="1"/>
        <v>-9.2715231788079535</v>
      </c>
    </row>
    <row r="32" spans="1:7" ht="15" customHeight="1">
      <c r="B32" s="29" t="s">
        <v>5</v>
      </c>
      <c r="C32" s="17"/>
      <c r="D32" s="33"/>
      <c r="F32" s="27"/>
      <c r="G32" s="33"/>
    </row>
    <row r="33" spans="1:9" ht="9.9499999999999993" customHeight="1">
      <c r="A33" s="24" t="s">
        <v>2</v>
      </c>
      <c r="B33" s="18">
        <v>1548</v>
      </c>
      <c r="C33" s="18">
        <v>2000</v>
      </c>
      <c r="D33" s="68">
        <f t="shared" si="0"/>
        <v>-22.599999999999994</v>
      </c>
      <c r="E33" s="18">
        <v>5250</v>
      </c>
      <c r="F33" s="18">
        <v>5612</v>
      </c>
      <c r="G33" s="68">
        <f t="shared" si="1"/>
        <v>-6.4504632929436809</v>
      </c>
    </row>
    <row r="34" spans="1:9" ht="9.9499999999999993" customHeight="1">
      <c r="A34" s="25" t="s">
        <v>8</v>
      </c>
      <c r="B34" s="18"/>
      <c r="C34" s="18"/>
      <c r="D34" s="68"/>
      <c r="E34" s="18"/>
      <c r="F34" s="18"/>
      <c r="G34" s="68"/>
    </row>
    <row r="35" spans="1:9" ht="9.9499999999999993" customHeight="1">
      <c r="A35" s="25" t="s">
        <v>33</v>
      </c>
      <c r="B35" s="18">
        <v>170</v>
      </c>
      <c r="C35" s="18">
        <v>219</v>
      </c>
      <c r="D35" s="68">
        <f t="shared" si="0"/>
        <v>-22.374429223744301</v>
      </c>
      <c r="E35" s="18">
        <v>581</v>
      </c>
      <c r="F35" s="18">
        <v>658</v>
      </c>
      <c r="G35" s="68">
        <f t="shared" si="1"/>
        <v>-11.702127659574472</v>
      </c>
      <c r="I35" s="10" t="s">
        <v>30</v>
      </c>
    </row>
    <row r="36" spans="1:9" ht="9.9499999999999993" customHeight="1">
      <c r="A36" s="25" t="s">
        <v>34</v>
      </c>
      <c r="B36" s="18">
        <v>1378</v>
      </c>
      <c r="C36" s="18">
        <v>1781</v>
      </c>
      <c r="D36" s="68">
        <f t="shared" si="0"/>
        <v>-22.627737226277361</v>
      </c>
      <c r="E36" s="18">
        <v>4669</v>
      </c>
      <c r="F36" s="18">
        <v>4954</v>
      </c>
      <c r="G36" s="68">
        <f t="shared" si="1"/>
        <v>-5.7529269277351602</v>
      </c>
    </row>
    <row r="37" spans="1:9" ht="9.9499999999999993" customHeight="1">
      <c r="A37" s="25" t="s">
        <v>8</v>
      </c>
      <c r="B37" s="18"/>
      <c r="C37" s="18"/>
      <c r="D37" s="68"/>
      <c r="E37" s="18"/>
      <c r="F37" s="18"/>
      <c r="G37" s="68"/>
    </row>
    <row r="38" spans="1:9" ht="9.9499999999999993" customHeight="1">
      <c r="A38" s="25" t="s">
        <v>40</v>
      </c>
      <c r="B38" s="18">
        <v>36</v>
      </c>
      <c r="C38" s="18">
        <v>46</v>
      </c>
      <c r="D38" s="68">
        <f t="shared" si="0"/>
        <v>-21.739130434782609</v>
      </c>
      <c r="E38" s="18">
        <v>135</v>
      </c>
      <c r="F38" s="18">
        <v>130</v>
      </c>
      <c r="G38" s="68">
        <f t="shared" si="1"/>
        <v>3.8461538461538538</v>
      </c>
    </row>
    <row r="39" spans="1:9" ht="9.9499999999999993" customHeight="1">
      <c r="A39" s="25" t="s">
        <v>39</v>
      </c>
      <c r="B39" s="18">
        <v>8</v>
      </c>
      <c r="C39" s="18">
        <v>17</v>
      </c>
      <c r="D39" s="68">
        <f t="shared" si="0"/>
        <v>-52.941176470588239</v>
      </c>
      <c r="E39" s="18">
        <v>31</v>
      </c>
      <c r="F39" s="18">
        <v>44</v>
      </c>
      <c r="G39" s="68">
        <f t="shared" si="1"/>
        <v>-29.545454545454547</v>
      </c>
    </row>
    <row r="40" spans="1:9" ht="9.9499999999999993" customHeight="1">
      <c r="A40" s="25" t="s">
        <v>35</v>
      </c>
      <c r="B40" s="18">
        <v>1334</v>
      </c>
      <c r="C40" s="18">
        <v>1718</v>
      </c>
      <c r="D40" s="68">
        <f t="shared" si="0"/>
        <v>-22.351571594877768</v>
      </c>
      <c r="E40" s="18">
        <v>4503</v>
      </c>
      <c r="F40" s="18">
        <v>4780</v>
      </c>
      <c r="G40" s="68">
        <f t="shared" si="1"/>
        <v>-5.7949790794979066</v>
      </c>
    </row>
    <row r="41" spans="1:9" ht="9.9499999999999993" customHeight="1">
      <c r="A41" s="24" t="s">
        <v>3</v>
      </c>
      <c r="B41" s="19">
        <v>199</v>
      </c>
      <c r="C41" s="19">
        <v>262</v>
      </c>
      <c r="D41" s="75">
        <f t="shared" si="0"/>
        <v>-24.045801526717554</v>
      </c>
      <c r="E41" s="19">
        <v>697</v>
      </c>
      <c r="F41" s="19">
        <v>808</v>
      </c>
      <c r="G41" s="75">
        <f t="shared" si="1"/>
        <v>-13.737623762376245</v>
      </c>
    </row>
    <row r="42" spans="1:9" ht="9.9499999999999993" customHeight="1">
      <c r="A42" s="25" t="s">
        <v>36</v>
      </c>
      <c r="B42" s="18"/>
      <c r="C42" s="18"/>
      <c r="D42" s="68"/>
      <c r="E42" s="18"/>
      <c r="F42" s="18"/>
      <c r="G42" s="68"/>
    </row>
    <row r="43" spans="1:9" ht="9.9499999999999993" customHeight="1">
      <c r="A43" s="25" t="s">
        <v>37</v>
      </c>
      <c r="B43" s="18">
        <v>1</v>
      </c>
      <c r="C43" s="18">
        <v>0</v>
      </c>
      <c r="D43" s="68" t="s">
        <v>26</v>
      </c>
      <c r="E43" s="18">
        <v>4</v>
      </c>
      <c r="F43" s="18">
        <v>1</v>
      </c>
      <c r="G43" s="68">
        <f t="shared" si="1"/>
        <v>300</v>
      </c>
    </row>
    <row r="44" spans="1:9" ht="9.9499999999999993" customHeight="1">
      <c r="A44" s="25" t="s">
        <v>38</v>
      </c>
      <c r="B44" s="18">
        <v>198</v>
      </c>
      <c r="C44" s="18">
        <v>262</v>
      </c>
      <c r="D44" s="68">
        <f t="shared" si="0"/>
        <v>-24.427480916030532</v>
      </c>
      <c r="E44" s="18">
        <v>693</v>
      </c>
      <c r="F44" s="18">
        <v>807</v>
      </c>
      <c r="G44" s="68">
        <f t="shared" si="1"/>
        <v>-14.126394052044617</v>
      </c>
    </row>
    <row r="45" spans="1:9" ht="9.9499999999999993" customHeight="1">
      <c r="D45" s="9"/>
      <c r="G45" s="9"/>
    </row>
    <row r="46" spans="1:9" ht="9.9499999999999993" customHeight="1">
      <c r="D46" s="9"/>
      <c r="G46" s="9"/>
    </row>
    <row r="47" spans="1:9" ht="9.9499999999999993" customHeight="1">
      <c r="A47" s="37" t="s">
        <v>55</v>
      </c>
    </row>
    <row r="48" spans="1:9" ht="9.9499999999999993" customHeight="1">
      <c r="A48" s="36" t="s">
        <v>54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B4:C4"/>
    <mergeCell ref="E4:F4"/>
    <mergeCell ref="E2:G2"/>
    <mergeCell ref="A2:A5"/>
    <mergeCell ref="A1:G1"/>
    <mergeCell ref="B5:C5"/>
    <mergeCell ref="E5:F5"/>
    <mergeCell ref="B2:D2"/>
    <mergeCell ref="D3:D4"/>
    <mergeCell ref="G3:G4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92D050"/>
  </sheetPr>
  <dimension ref="A1:G90"/>
  <sheetViews>
    <sheetView topLeftCell="A7" zoomScale="130" zoomScaleNormal="130" workbookViewId="0">
      <selection activeCell="A49" sqref="A49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87" t="s">
        <v>87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4" t="s">
        <v>31</v>
      </c>
      <c r="C2" s="84"/>
      <c r="D2" s="84"/>
      <c r="E2" s="84" t="s">
        <v>32</v>
      </c>
      <c r="F2" s="84"/>
      <c r="G2" s="85"/>
    </row>
    <row r="3" spans="1:7" ht="12" customHeight="1">
      <c r="A3" s="86"/>
      <c r="B3" s="14">
        <v>2020</v>
      </c>
      <c r="C3" s="14">
        <v>2019</v>
      </c>
      <c r="D3" s="95" t="s">
        <v>42</v>
      </c>
      <c r="E3" s="15" t="s">
        <v>84</v>
      </c>
      <c r="F3" s="14">
        <v>2019</v>
      </c>
      <c r="G3" s="97" t="s">
        <v>43</v>
      </c>
    </row>
    <row r="4" spans="1:7" ht="30" customHeight="1">
      <c r="A4" s="86"/>
      <c r="B4" s="93" t="s">
        <v>11</v>
      </c>
      <c r="C4" s="94"/>
      <c r="D4" s="96"/>
      <c r="E4" s="99" t="s">
        <v>46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29" t="s">
        <v>1</v>
      </c>
      <c r="C6" s="17"/>
      <c r="D6" s="17"/>
      <c r="E6" s="27"/>
      <c r="F6" s="17"/>
      <c r="G6" s="17"/>
    </row>
    <row r="7" spans="1:7" ht="9.9499999999999993" customHeight="1">
      <c r="A7" s="24" t="s">
        <v>2</v>
      </c>
      <c r="B7" s="18">
        <v>934</v>
      </c>
      <c r="C7" s="18">
        <v>1549</v>
      </c>
      <c r="D7" s="28">
        <f>B7/C7*100-100</f>
        <v>-39.703034215622978</v>
      </c>
      <c r="E7" s="18">
        <v>5192</v>
      </c>
      <c r="F7" s="18">
        <v>6144</v>
      </c>
      <c r="G7" s="28">
        <f>E7/F7*100-100</f>
        <v>-15.494791666666657</v>
      </c>
    </row>
    <row r="8" spans="1:7" ht="9.9499999999999993" customHeight="1">
      <c r="A8" s="25" t="s">
        <v>8</v>
      </c>
      <c r="B8" s="18"/>
      <c r="C8" s="18"/>
      <c r="D8" s="28"/>
      <c r="E8" s="18"/>
      <c r="F8" s="18"/>
      <c r="G8" s="28"/>
    </row>
    <row r="9" spans="1:7" ht="9.9499999999999993" customHeight="1">
      <c r="A9" s="25" t="s">
        <v>33</v>
      </c>
      <c r="B9" s="18">
        <v>127</v>
      </c>
      <c r="C9" s="18">
        <v>212</v>
      </c>
      <c r="D9" s="28">
        <f t="shared" ref="D9:D44" si="0">B9/C9*100-100</f>
        <v>-40.094339622641506</v>
      </c>
      <c r="E9" s="18">
        <v>604</v>
      </c>
      <c r="F9" s="18">
        <v>757</v>
      </c>
      <c r="G9" s="28">
        <f t="shared" ref="G9:G44" si="1">E9/F9*100-100</f>
        <v>-20.211360634081899</v>
      </c>
    </row>
    <row r="10" spans="1:7" ht="9.9499999999999993" customHeight="1">
      <c r="A10" s="25" t="s">
        <v>34</v>
      </c>
      <c r="B10" s="18">
        <v>807</v>
      </c>
      <c r="C10" s="18">
        <v>1337</v>
      </c>
      <c r="D10" s="28">
        <f t="shared" si="0"/>
        <v>-39.640987284966343</v>
      </c>
      <c r="E10" s="18">
        <v>4588</v>
      </c>
      <c r="F10" s="18">
        <v>5387</v>
      </c>
      <c r="G10" s="28">
        <f t="shared" si="1"/>
        <v>-14.832002970113237</v>
      </c>
    </row>
    <row r="11" spans="1:7" ht="9.9499999999999993" customHeight="1">
      <c r="A11" s="25" t="s">
        <v>8</v>
      </c>
      <c r="B11" s="18"/>
      <c r="C11" s="18"/>
      <c r="D11" s="28"/>
      <c r="E11" s="18"/>
      <c r="F11" s="18"/>
      <c r="G11" s="28"/>
    </row>
    <row r="12" spans="1:7" ht="9.9499999999999993" customHeight="1">
      <c r="A12" s="25" t="s">
        <v>40</v>
      </c>
      <c r="B12" s="18">
        <v>12</v>
      </c>
      <c r="C12" s="18">
        <v>20</v>
      </c>
      <c r="D12" s="28">
        <f t="shared" si="0"/>
        <v>-40</v>
      </c>
      <c r="E12" s="18">
        <v>118</v>
      </c>
      <c r="F12" s="18">
        <v>115</v>
      </c>
      <c r="G12" s="28">
        <f t="shared" si="1"/>
        <v>2.6086956521739211</v>
      </c>
    </row>
    <row r="13" spans="1:7" ht="9.9499999999999993" customHeight="1">
      <c r="A13" s="25" t="s">
        <v>39</v>
      </c>
      <c r="B13" s="18">
        <v>10</v>
      </c>
      <c r="C13" s="18">
        <v>8</v>
      </c>
      <c r="D13" s="28">
        <f t="shared" si="0"/>
        <v>25</v>
      </c>
      <c r="E13" s="18">
        <v>31</v>
      </c>
      <c r="F13" s="18">
        <v>43</v>
      </c>
      <c r="G13" s="28">
        <f t="shared" si="1"/>
        <v>-27.906976744186053</v>
      </c>
    </row>
    <row r="14" spans="1:7" ht="9.9499999999999993" customHeight="1">
      <c r="A14" s="25" t="s">
        <v>35</v>
      </c>
      <c r="B14" s="18">
        <v>785</v>
      </c>
      <c r="C14" s="18">
        <v>1309</v>
      </c>
      <c r="D14" s="28">
        <f t="shared" si="0"/>
        <v>-40.0305576776165</v>
      </c>
      <c r="E14" s="18">
        <v>4441</v>
      </c>
      <c r="F14" s="18">
        <v>5229</v>
      </c>
      <c r="G14" s="28">
        <f t="shared" si="1"/>
        <v>-15.069803021610255</v>
      </c>
    </row>
    <row r="15" spans="1:7" ht="9.9499999999999993" customHeight="1">
      <c r="A15" s="24" t="s">
        <v>3</v>
      </c>
      <c r="B15" s="18">
        <v>149</v>
      </c>
      <c r="C15" s="18">
        <v>244</v>
      </c>
      <c r="D15" s="28">
        <f t="shared" si="0"/>
        <v>-38.934426229508205</v>
      </c>
      <c r="E15" s="18">
        <v>707</v>
      </c>
      <c r="F15" s="18">
        <v>903</v>
      </c>
      <c r="G15" s="28">
        <f t="shared" si="1"/>
        <v>-21.705426356589157</v>
      </c>
    </row>
    <row r="16" spans="1:7" ht="9.9499999999999993" customHeight="1">
      <c r="A16" s="25" t="s">
        <v>36</v>
      </c>
      <c r="B16" s="18"/>
      <c r="C16" s="18"/>
      <c r="D16" s="28"/>
      <c r="E16" s="18"/>
      <c r="F16" s="18"/>
      <c r="G16" s="28"/>
    </row>
    <row r="17" spans="1:7" ht="9.9499999999999993" customHeight="1">
      <c r="A17" s="25" t="s">
        <v>37</v>
      </c>
      <c r="B17" s="18">
        <v>2</v>
      </c>
      <c r="C17" s="18">
        <v>1</v>
      </c>
      <c r="D17" s="28">
        <f t="shared" si="0"/>
        <v>100</v>
      </c>
      <c r="E17" s="18">
        <v>4</v>
      </c>
      <c r="F17" s="18">
        <v>2</v>
      </c>
      <c r="G17" s="28">
        <f t="shared" si="1"/>
        <v>100</v>
      </c>
    </row>
    <row r="18" spans="1:7" ht="9.9499999999999993" customHeight="1">
      <c r="A18" s="25" t="s">
        <v>38</v>
      </c>
      <c r="B18" s="18">
        <v>147</v>
      </c>
      <c r="C18" s="18">
        <v>243</v>
      </c>
      <c r="D18" s="28">
        <f t="shared" si="0"/>
        <v>-39.506172839506171</v>
      </c>
      <c r="E18" s="18">
        <v>703</v>
      </c>
      <c r="F18" s="18">
        <v>901</v>
      </c>
      <c r="G18" s="28">
        <f t="shared" si="1"/>
        <v>-21.975582685904556</v>
      </c>
    </row>
    <row r="19" spans="1:7" ht="15" customHeight="1">
      <c r="B19" s="29" t="s">
        <v>4</v>
      </c>
      <c r="D19" s="28"/>
      <c r="G19" s="28"/>
    </row>
    <row r="20" spans="1:7" ht="9.9499999999999993" customHeight="1">
      <c r="A20" s="24" t="s">
        <v>2</v>
      </c>
      <c r="B20" s="18">
        <v>231</v>
      </c>
      <c r="C20" s="18">
        <v>361</v>
      </c>
      <c r="D20" s="28">
        <f t="shared" si="0"/>
        <v>-36.011080332409975</v>
      </c>
      <c r="E20" s="18">
        <v>1228</v>
      </c>
      <c r="F20" s="18">
        <v>1395</v>
      </c>
      <c r="G20" s="28">
        <f t="shared" si="1"/>
        <v>-11.971326164874554</v>
      </c>
    </row>
    <row r="21" spans="1:7" ht="9.9499999999999993" customHeight="1">
      <c r="A21" s="25" t="s">
        <v>8</v>
      </c>
      <c r="B21" s="18"/>
      <c r="C21" s="18"/>
      <c r="D21" s="28"/>
      <c r="E21" s="18"/>
      <c r="F21" s="18"/>
      <c r="G21" s="28"/>
    </row>
    <row r="22" spans="1:7" ht="9.9499999999999993" customHeight="1">
      <c r="A22" s="25" t="s">
        <v>33</v>
      </c>
      <c r="B22" s="18">
        <v>23</v>
      </c>
      <c r="C22" s="18">
        <v>53</v>
      </c>
      <c r="D22" s="28">
        <f t="shared" si="0"/>
        <v>-56.60377358490566</v>
      </c>
      <c r="E22" s="18">
        <v>129</v>
      </c>
      <c r="F22" s="18">
        <v>167</v>
      </c>
      <c r="G22" s="28">
        <f t="shared" si="1"/>
        <v>-22.754491017964071</v>
      </c>
    </row>
    <row r="23" spans="1:7" ht="9.9499999999999993" customHeight="1">
      <c r="A23" s="25" t="s">
        <v>34</v>
      </c>
      <c r="B23" s="18">
        <v>208</v>
      </c>
      <c r="C23" s="18">
        <v>308</v>
      </c>
      <c r="D23" s="28">
        <f t="shared" si="0"/>
        <v>-32.467532467532465</v>
      </c>
      <c r="E23" s="18">
        <v>1099</v>
      </c>
      <c r="F23" s="18">
        <v>1228</v>
      </c>
      <c r="G23" s="28">
        <f t="shared" si="1"/>
        <v>-10.504885993485345</v>
      </c>
    </row>
    <row r="24" spans="1:7" ht="9.9499999999999993" customHeight="1">
      <c r="A24" s="25" t="s">
        <v>8</v>
      </c>
      <c r="B24" s="18"/>
      <c r="C24" s="18"/>
      <c r="D24" s="28"/>
      <c r="E24" s="18"/>
      <c r="F24" s="18"/>
      <c r="G24" s="28"/>
    </row>
    <row r="25" spans="1:7" ht="9.9499999999999993" customHeight="1">
      <c r="A25" s="25" t="s">
        <v>40</v>
      </c>
      <c r="B25" s="18">
        <v>9</v>
      </c>
      <c r="C25" s="18">
        <v>3</v>
      </c>
      <c r="D25" s="28">
        <f t="shared" si="0"/>
        <v>200</v>
      </c>
      <c r="E25" s="18">
        <v>38</v>
      </c>
      <c r="F25" s="18">
        <v>40</v>
      </c>
      <c r="G25" s="28">
        <f t="shared" si="1"/>
        <v>-5</v>
      </c>
    </row>
    <row r="26" spans="1:7" ht="9.9499999999999993" customHeight="1">
      <c r="A26" s="25" t="s">
        <v>39</v>
      </c>
      <c r="B26" s="18">
        <v>1</v>
      </c>
      <c r="C26" s="18">
        <v>6</v>
      </c>
      <c r="D26" s="28">
        <f t="shared" si="0"/>
        <v>-83.333333333333343</v>
      </c>
      <c r="E26" s="18">
        <v>11</v>
      </c>
      <c r="F26" s="18">
        <v>15</v>
      </c>
      <c r="G26" s="28">
        <f t="shared" si="1"/>
        <v>-26.666666666666671</v>
      </c>
    </row>
    <row r="27" spans="1:7" ht="9.9499999999999993" customHeight="1">
      <c r="A27" s="25" t="s">
        <v>35</v>
      </c>
      <c r="B27" s="18">
        <v>198</v>
      </c>
      <c r="C27" s="18">
        <v>299</v>
      </c>
      <c r="D27" s="28">
        <f t="shared" si="0"/>
        <v>-33.779264214046819</v>
      </c>
      <c r="E27" s="18">
        <v>1050</v>
      </c>
      <c r="F27" s="18">
        <v>1173</v>
      </c>
      <c r="G27" s="28">
        <f t="shared" si="1"/>
        <v>-10.485933503836321</v>
      </c>
    </row>
    <row r="28" spans="1:7" ht="9.9499999999999993" customHeight="1">
      <c r="A28" s="24" t="s">
        <v>3</v>
      </c>
      <c r="B28" s="18">
        <v>28</v>
      </c>
      <c r="C28" s="18">
        <v>68</v>
      </c>
      <c r="D28" s="28">
        <f t="shared" si="0"/>
        <v>-58.82352941176471</v>
      </c>
      <c r="E28" s="18">
        <v>167</v>
      </c>
      <c r="F28" s="18">
        <v>219</v>
      </c>
      <c r="G28" s="28">
        <f t="shared" si="1"/>
        <v>-23.74429223744292</v>
      </c>
    </row>
    <row r="29" spans="1:7" ht="9.9499999999999993" customHeight="1">
      <c r="A29" s="25" t="s">
        <v>36</v>
      </c>
      <c r="B29" s="18"/>
      <c r="C29" s="18"/>
      <c r="D29" s="28"/>
      <c r="E29" s="18"/>
      <c r="F29" s="18"/>
      <c r="G29" s="28"/>
    </row>
    <row r="30" spans="1:7" ht="9.9499999999999993" customHeight="1">
      <c r="A30" s="25" t="s">
        <v>37</v>
      </c>
      <c r="B30" s="18">
        <v>1</v>
      </c>
      <c r="C30" s="18">
        <v>0</v>
      </c>
      <c r="D30" s="28" t="s">
        <v>26</v>
      </c>
      <c r="E30" s="18">
        <v>3</v>
      </c>
      <c r="F30" s="18">
        <v>0</v>
      </c>
      <c r="G30" s="28" t="s">
        <v>26</v>
      </c>
    </row>
    <row r="31" spans="1:7" ht="9.9499999999999993" customHeight="1">
      <c r="A31" s="25" t="s">
        <v>38</v>
      </c>
      <c r="B31" s="18">
        <v>27</v>
      </c>
      <c r="C31" s="18">
        <v>68</v>
      </c>
      <c r="D31" s="28">
        <f t="shared" si="0"/>
        <v>-60.294117647058826</v>
      </c>
      <c r="E31" s="18">
        <v>164</v>
      </c>
      <c r="F31" s="18">
        <v>219</v>
      </c>
      <c r="G31" s="28">
        <f t="shared" si="1"/>
        <v>-25.114155251141554</v>
      </c>
    </row>
    <row r="32" spans="1:7" ht="15" customHeight="1">
      <c r="B32" s="29" t="s">
        <v>5</v>
      </c>
      <c r="C32" s="17"/>
      <c r="D32" s="28"/>
      <c r="G32" s="28"/>
    </row>
    <row r="33" spans="1:7" ht="9.9499999999999993" customHeight="1">
      <c r="A33" s="24" t="s">
        <v>2</v>
      </c>
      <c r="B33" s="18">
        <v>1165</v>
      </c>
      <c r="C33" s="18">
        <v>1910</v>
      </c>
      <c r="D33" s="28">
        <f t="shared" si="0"/>
        <v>-39.005235602094245</v>
      </c>
      <c r="E33" s="18">
        <v>6420</v>
      </c>
      <c r="F33" s="18">
        <v>7539</v>
      </c>
      <c r="G33" s="28">
        <f t="shared" si="1"/>
        <v>-14.842817349781129</v>
      </c>
    </row>
    <row r="34" spans="1:7" ht="9.9499999999999993" customHeight="1">
      <c r="A34" s="25" t="s">
        <v>8</v>
      </c>
      <c r="B34" s="18"/>
      <c r="C34" s="18"/>
      <c r="D34" s="28"/>
      <c r="E34" s="18"/>
      <c r="F34" s="18"/>
      <c r="G34" s="28"/>
    </row>
    <row r="35" spans="1:7" ht="9.9499999999999993" customHeight="1">
      <c r="A35" s="25" t="s">
        <v>33</v>
      </c>
      <c r="B35" s="18">
        <v>150</v>
      </c>
      <c r="C35" s="18">
        <v>265</v>
      </c>
      <c r="D35" s="28">
        <f t="shared" si="0"/>
        <v>-43.39622641509434</v>
      </c>
      <c r="E35" s="18">
        <v>733</v>
      </c>
      <c r="F35" s="18">
        <v>924</v>
      </c>
      <c r="G35" s="28">
        <f t="shared" si="1"/>
        <v>-20.67099567099568</v>
      </c>
    </row>
    <row r="36" spans="1:7" ht="9.9499999999999993" customHeight="1">
      <c r="A36" s="25" t="s">
        <v>34</v>
      </c>
      <c r="B36" s="18">
        <v>1015</v>
      </c>
      <c r="C36" s="18">
        <v>1645</v>
      </c>
      <c r="D36" s="28">
        <f t="shared" si="0"/>
        <v>-38.297872340425535</v>
      </c>
      <c r="E36" s="18">
        <v>5687</v>
      </c>
      <c r="F36" s="18">
        <v>6615</v>
      </c>
      <c r="G36" s="28">
        <f t="shared" si="1"/>
        <v>-14.02872260015117</v>
      </c>
    </row>
    <row r="37" spans="1:7" ht="9.9499999999999993" customHeight="1">
      <c r="A37" s="25" t="s">
        <v>8</v>
      </c>
      <c r="B37" s="18"/>
      <c r="C37" s="18"/>
      <c r="D37" s="28"/>
      <c r="E37" s="18"/>
      <c r="F37" s="18"/>
      <c r="G37" s="28"/>
    </row>
    <row r="38" spans="1:7" ht="9.9499999999999993" customHeight="1">
      <c r="A38" s="25" t="s">
        <v>40</v>
      </c>
      <c r="B38" s="18">
        <v>21</v>
      </c>
      <c r="C38" s="18">
        <v>23</v>
      </c>
      <c r="D38" s="28">
        <f t="shared" si="0"/>
        <v>-8.6956521739130466</v>
      </c>
      <c r="E38" s="18">
        <v>156</v>
      </c>
      <c r="F38" s="18">
        <v>155</v>
      </c>
      <c r="G38" s="28">
        <f t="shared" si="1"/>
        <v>0.64516129032257652</v>
      </c>
    </row>
    <row r="39" spans="1:7" ht="9.9499999999999993" customHeight="1">
      <c r="A39" s="25" t="s">
        <v>39</v>
      </c>
      <c r="B39" s="18">
        <v>11</v>
      </c>
      <c r="C39" s="18">
        <v>14</v>
      </c>
      <c r="D39" s="28">
        <f t="shared" si="0"/>
        <v>-21.428571428571431</v>
      </c>
      <c r="E39" s="18">
        <v>42</v>
      </c>
      <c r="F39" s="18">
        <v>58</v>
      </c>
      <c r="G39" s="28">
        <f t="shared" si="1"/>
        <v>-27.58620689655173</v>
      </c>
    </row>
    <row r="40" spans="1:7" ht="9.9499999999999993" customHeight="1">
      <c r="A40" s="25" t="s">
        <v>35</v>
      </c>
      <c r="B40" s="18">
        <v>983</v>
      </c>
      <c r="C40" s="18">
        <v>1608</v>
      </c>
      <c r="D40" s="28">
        <f t="shared" si="0"/>
        <v>-38.868159203980099</v>
      </c>
      <c r="E40" s="18">
        <v>5491</v>
      </c>
      <c r="F40" s="18">
        <v>6402</v>
      </c>
      <c r="G40" s="28">
        <f t="shared" si="1"/>
        <v>-14.229928147453919</v>
      </c>
    </row>
    <row r="41" spans="1:7" ht="9.9499999999999993" customHeight="1">
      <c r="A41" s="24" t="s">
        <v>3</v>
      </c>
      <c r="B41" s="18">
        <v>177</v>
      </c>
      <c r="C41" s="18">
        <v>312</v>
      </c>
      <c r="D41" s="28">
        <f t="shared" si="0"/>
        <v>-43.269230769230774</v>
      </c>
      <c r="E41" s="18">
        <v>874</v>
      </c>
      <c r="F41" s="18">
        <v>1122</v>
      </c>
      <c r="G41" s="28">
        <f t="shared" si="1"/>
        <v>-22.103386809269168</v>
      </c>
    </row>
    <row r="42" spans="1:7" ht="9.9499999999999993" customHeight="1">
      <c r="A42" s="25" t="s">
        <v>36</v>
      </c>
      <c r="B42" s="18"/>
      <c r="C42" s="18"/>
      <c r="D42" s="28"/>
      <c r="E42" s="18"/>
      <c r="F42" s="18"/>
      <c r="G42" s="28"/>
    </row>
    <row r="43" spans="1:7" ht="9.9499999999999993" customHeight="1">
      <c r="A43" s="25" t="s">
        <v>37</v>
      </c>
      <c r="B43" s="18">
        <v>3</v>
      </c>
      <c r="C43" s="18">
        <v>1</v>
      </c>
      <c r="D43" s="28">
        <f t="shared" si="0"/>
        <v>200</v>
      </c>
      <c r="E43" s="18">
        <v>7</v>
      </c>
      <c r="F43" s="18">
        <v>2</v>
      </c>
      <c r="G43" s="28">
        <f t="shared" si="1"/>
        <v>250</v>
      </c>
    </row>
    <row r="44" spans="1:7" ht="9.9499999999999993" customHeight="1">
      <c r="A44" s="25" t="s">
        <v>38</v>
      </c>
      <c r="B44" s="18">
        <v>174</v>
      </c>
      <c r="C44" s="18">
        <v>311</v>
      </c>
      <c r="D44" s="28">
        <f t="shared" si="0"/>
        <v>-44.051446945337624</v>
      </c>
      <c r="E44" s="18">
        <v>867</v>
      </c>
      <c r="F44" s="18">
        <v>1120</v>
      </c>
      <c r="G44" s="28">
        <f t="shared" si="1"/>
        <v>-22.589285714285708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7" t="s">
        <v>55</v>
      </c>
    </row>
    <row r="48" spans="1:7" ht="9.9499999999999993" customHeight="1">
      <c r="A48" s="36" t="s">
        <v>54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B4:C4"/>
    <mergeCell ref="E4:F4"/>
    <mergeCell ref="E2:G2"/>
    <mergeCell ref="A2:A5"/>
    <mergeCell ref="A1:G1"/>
    <mergeCell ref="B5:C5"/>
    <mergeCell ref="E5:F5"/>
    <mergeCell ref="B2:D2"/>
    <mergeCell ref="D3:D4"/>
    <mergeCell ref="G3:G4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rgb="FF92D050"/>
  </sheetPr>
  <dimension ref="A1:G90"/>
  <sheetViews>
    <sheetView topLeftCell="A4" zoomScale="130" zoomScaleNormal="130" workbookViewId="0">
      <selection activeCell="C26" sqref="C26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87" t="s">
        <v>88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4" t="s">
        <v>31</v>
      </c>
      <c r="C2" s="84"/>
      <c r="D2" s="84"/>
      <c r="E2" s="84" t="s">
        <v>32</v>
      </c>
      <c r="F2" s="84"/>
      <c r="G2" s="85"/>
    </row>
    <row r="3" spans="1:7" ht="12" customHeight="1">
      <c r="A3" s="86"/>
      <c r="B3" s="76">
        <v>2020</v>
      </c>
      <c r="C3" s="70">
        <v>2019</v>
      </c>
      <c r="D3" s="95" t="s">
        <v>42</v>
      </c>
      <c r="E3" s="15">
        <v>2020</v>
      </c>
      <c r="F3" s="15">
        <v>2019</v>
      </c>
      <c r="G3" s="97" t="s">
        <v>43</v>
      </c>
    </row>
    <row r="4" spans="1:7" ht="30" customHeight="1">
      <c r="A4" s="86"/>
      <c r="B4" s="93" t="s">
        <v>12</v>
      </c>
      <c r="C4" s="94"/>
      <c r="D4" s="96"/>
      <c r="E4" s="99" t="s">
        <v>47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29" t="s">
        <v>1</v>
      </c>
      <c r="C6" s="17"/>
      <c r="D6" s="17"/>
      <c r="E6" s="27"/>
      <c r="F6" s="17"/>
      <c r="G6" s="17"/>
    </row>
    <row r="7" spans="1:7" ht="9.9499999999999993" customHeight="1">
      <c r="A7" s="24" t="s">
        <v>2</v>
      </c>
      <c r="B7" s="18">
        <v>934</v>
      </c>
      <c r="C7" s="18">
        <v>1673</v>
      </c>
      <c r="D7" s="28">
        <f>B7/C7*100-100</f>
        <v>-44.172145845786012</v>
      </c>
      <c r="E7" s="18">
        <v>5192</v>
      </c>
      <c r="F7" s="18">
        <v>7882</v>
      </c>
      <c r="G7" s="28">
        <f>E7/F7*100-100</f>
        <v>-34.128393808677998</v>
      </c>
    </row>
    <row r="8" spans="1:7" ht="9.9499999999999993" customHeight="1">
      <c r="A8" s="25" t="s">
        <v>8</v>
      </c>
      <c r="B8" s="18"/>
      <c r="C8" s="18"/>
      <c r="D8" s="28"/>
      <c r="E8" s="18"/>
      <c r="F8" s="18"/>
      <c r="G8" s="28"/>
    </row>
    <row r="9" spans="1:7" ht="9.9499999999999993" customHeight="1">
      <c r="A9" s="25" t="s">
        <v>33</v>
      </c>
      <c r="B9" s="18">
        <v>127</v>
      </c>
      <c r="C9" s="18">
        <v>214</v>
      </c>
      <c r="D9" s="28">
        <f t="shared" ref="D9:D44" si="0">B9/C9*100-100</f>
        <v>-40.654205607476634</v>
      </c>
      <c r="E9" s="18">
        <v>604</v>
      </c>
      <c r="F9" s="18">
        <v>977</v>
      </c>
      <c r="G9" s="28">
        <f t="shared" ref="G9:G44" si="1">E9/F9*100-100</f>
        <v>-38.178096212896619</v>
      </c>
    </row>
    <row r="10" spans="1:7" ht="9.9499999999999993" customHeight="1">
      <c r="A10" s="25" t="s">
        <v>34</v>
      </c>
      <c r="B10" s="18">
        <v>807</v>
      </c>
      <c r="C10" s="18">
        <v>1459</v>
      </c>
      <c r="D10" s="28">
        <f t="shared" si="0"/>
        <v>-44.688142563399595</v>
      </c>
      <c r="E10" s="18">
        <v>4588</v>
      </c>
      <c r="F10" s="18">
        <v>6905</v>
      </c>
      <c r="G10" s="28">
        <f t="shared" si="1"/>
        <v>-33.555394641564078</v>
      </c>
    </row>
    <row r="11" spans="1:7" ht="9.9499999999999993" customHeight="1">
      <c r="A11" s="25" t="s">
        <v>8</v>
      </c>
      <c r="B11" s="18"/>
      <c r="C11" s="18"/>
      <c r="D11" s="28"/>
      <c r="E11" s="18"/>
      <c r="F11" s="18"/>
      <c r="G11" s="28"/>
    </row>
    <row r="12" spans="1:7" ht="9.9499999999999993" customHeight="1">
      <c r="A12" s="25" t="s">
        <v>40</v>
      </c>
      <c r="B12" s="18">
        <v>12</v>
      </c>
      <c r="C12" s="18">
        <v>32</v>
      </c>
      <c r="D12" s="28">
        <f t="shared" si="0"/>
        <v>-62.5</v>
      </c>
      <c r="E12" s="18">
        <v>118</v>
      </c>
      <c r="F12" s="18">
        <v>148</v>
      </c>
      <c r="G12" s="28">
        <f t="shared" si="1"/>
        <v>-20.270270270270274</v>
      </c>
    </row>
    <row r="13" spans="1:7" ht="9.9499999999999993" customHeight="1">
      <c r="A13" s="25" t="s">
        <v>39</v>
      </c>
      <c r="B13" s="18">
        <v>10</v>
      </c>
      <c r="C13" s="18">
        <v>9</v>
      </c>
      <c r="D13" s="28">
        <f t="shared" si="0"/>
        <v>11.111111111111114</v>
      </c>
      <c r="E13" s="18">
        <v>31</v>
      </c>
      <c r="F13" s="18">
        <v>52</v>
      </c>
      <c r="G13" s="28">
        <f t="shared" si="1"/>
        <v>-40.384615384615387</v>
      </c>
    </row>
    <row r="14" spans="1:7" ht="9.9499999999999993" customHeight="1">
      <c r="A14" s="25" t="s">
        <v>35</v>
      </c>
      <c r="B14" s="18">
        <v>785</v>
      </c>
      <c r="C14" s="18">
        <v>1418</v>
      </c>
      <c r="D14" s="28">
        <f t="shared" si="0"/>
        <v>-44.64033850493653</v>
      </c>
      <c r="E14" s="18">
        <v>4441</v>
      </c>
      <c r="F14" s="18">
        <v>6705</v>
      </c>
      <c r="G14" s="28">
        <f t="shared" si="1"/>
        <v>-33.765846383296051</v>
      </c>
    </row>
    <row r="15" spans="1:7" ht="9.9499999999999993" customHeight="1">
      <c r="A15" s="24" t="s">
        <v>3</v>
      </c>
      <c r="B15" s="18">
        <v>149</v>
      </c>
      <c r="C15" s="18">
        <v>253</v>
      </c>
      <c r="D15" s="28">
        <f t="shared" si="0"/>
        <v>-41.10671936758893</v>
      </c>
      <c r="E15" s="18">
        <v>707</v>
      </c>
      <c r="F15" s="18">
        <v>1163</v>
      </c>
      <c r="G15" s="28">
        <f t="shared" si="1"/>
        <v>-39.208942390369742</v>
      </c>
    </row>
    <row r="16" spans="1:7" ht="9.9499999999999993" customHeight="1">
      <c r="A16" s="25" t="s">
        <v>36</v>
      </c>
      <c r="B16" s="18"/>
      <c r="C16" s="18"/>
      <c r="D16" s="28"/>
      <c r="E16" s="18"/>
      <c r="F16" s="18"/>
      <c r="G16" s="28"/>
    </row>
    <row r="17" spans="1:7" ht="9.9499999999999993" customHeight="1">
      <c r="A17" s="25" t="s">
        <v>37</v>
      </c>
      <c r="B17" s="18">
        <v>2</v>
      </c>
      <c r="C17" s="19" t="s">
        <v>19</v>
      </c>
      <c r="D17" s="28" t="s">
        <v>26</v>
      </c>
      <c r="E17" s="18">
        <v>4</v>
      </c>
      <c r="F17" s="18">
        <v>2</v>
      </c>
      <c r="G17" s="28">
        <f t="shared" si="1"/>
        <v>100</v>
      </c>
    </row>
    <row r="18" spans="1:7" ht="9.9499999999999993" customHeight="1">
      <c r="A18" s="25" t="s">
        <v>38</v>
      </c>
      <c r="B18" s="18">
        <v>147</v>
      </c>
      <c r="C18" s="18">
        <v>253</v>
      </c>
      <c r="D18" s="28">
        <f t="shared" si="0"/>
        <v>-41.897233201581031</v>
      </c>
      <c r="E18" s="18">
        <v>703</v>
      </c>
      <c r="F18" s="18">
        <v>1161</v>
      </c>
      <c r="G18" s="28">
        <f t="shared" si="1"/>
        <v>-39.448751076658048</v>
      </c>
    </row>
    <row r="19" spans="1:7" ht="15" customHeight="1">
      <c r="B19" s="29" t="s">
        <v>4</v>
      </c>
      <c r="D19" s="28"/>
      <c r="G19" s="28"/>
    </row>
    <row r="20" spans="1:7" ht="9.9499999999999993" customHeight="1">
      <c r="A20" s="24" t="s">
        <v>2</v>
      </c>
      <c r="B20" s="18">
        <v>231</v>
      </c>
      <c r="C20" s="18">
        <v>402</v>
      </c>
      <c r="D20" s="28">
        <f t="shared" si="0"/>
        <v>-42.537313432835823</v>
      </c>
      <c r="E20" s="18">
        <v>1228</v>
      </c>
      <c r="F20" s="18">
        <v>1797</v>
      </c>
      <c r="G20" s="28">
        <f t="shared" si="1"/>
        <v>-31.663884251530334</v>
      </c>
    </row>
    <row r="21" spans="1:7" ht="9.9499999999999993" customHeight="1">
      <c r="A21" s="25" t="s">
        <v>8</v>
      </c>
      <c r="B21" s="18"/>
      <c r="C21" s="18"/>
      <c r="D21" s="28"/>
      <c r="E21" s="18"/>
      <c r="F21" s="18"/>
      <c r="G21" s="28"/>
    </row>
    <row r="22" spans="1:7" ht="9.9499999999999993" customHeight="1">
      <c r="A22" s="25" t="s">
        <v>33</v>
      </c>
      <c r="B22" s="18">
        <v>23</v>
      </c>
      <c r="C22" s="18">
        <v>51</v>
      </c>
      <c r="D22" s="28">
        <f t="shared" si="0"/>
        <v>-54.901960784313722</v>
      </c>
      <c r="E22" s="18">
        <v>129</v>
      </c>
      <c r="F22" s="18">
        <v>218</v>
      </c>
      <c r="G22" s="28">
        <f t="shared" si="1"/>
        <v>-40.825688073394495</v>
      </c>
    </row>
    <row r="23" spans="1:7" ht="9.9499999999999993" customHeight="1">
      <c r="A23" s="25" t="s">
        <v>34</v>
      </c>
      <c r="B23" s="18">
        <v>208</v>
      </c>
      <c r="C23" s="18">
        <v>351</v>
      </c>
      <c r="D23" s="28">
        <f t="shared" si="0"/>
        <v>-40.740740740740748</v>
      </c>
      <c r="E23" s="18">
        <v>1099</v>
      </c>
      <c r="F23" s="18">
        <v>1579</v>
      </c>
      <c r="G23" s="28">
        <f t="shared" si="1"/>
        <v>-30.398986700443317</v>
      </c>
    </row>
    <row r="24" spans="1:7" ht="9.9499999999999993" customHeight="1">
      <c r="A24" s="25" t="s">
        <v>8</v>
      </c>
      <c r="B24" s="18"/>
      <c r="C24" s="18"/>
      <c r="D24" s="28"/>
      <c r="E24" s="18"/>
      <c r="F24" s="18"/>
      <c r="G24" s="28"/>
    </row>
    <row r="25" spans="1:7" ht="9.9499999999999993" customHeight="1">
      <c r="A25" s="25" t="s">
        <v>40</v>
      </c>
      <c r="B25" s="18">
        <v>9</v>
      </c>
      <c r="C25" s="18">
        <v>13</v>
      </c>
      <c r="D25" s="28">
        <f t="shared" si="0"/>
        <v>-30.769230769230774</v>
      </c>
      <c r="E25" s="18">
        <v>38</v>
      </c>
      <c r="F25" s="18">
        <v>53</v>
      </c>
      <c r="G25" s="28">
        <f t="shared" si="1"/>
        <v>-28.301886792452834</v>
      </c>
    </row>
    <row r="26" spans="1:7" ht="9.9499999999999993" customHeight="1">
      <c r="A26" s="25" t="s">
        <v>39</v>
      </c>
      <c r="B26" s="18">
        <v>1</v>
      </c>
      <c r="C26" s="18">
        <v>4</v>
      </c>
      <c r="D26" s="28">
        <f t="shared" si="0"/>
        <v>-75</v>
      </c>
      <c r="E26" s="18">
        <v>11</v>
      </c>
      <c r="F26" s="18">
        <v>19</v>
      </c>
      <c r="G26" s="28">
        <f t="shared" si="1"/>
        <v>-42.105263157894733</v>
      </c>
    </row>
    <row r="27" spans="1:7" ht="9.9499999999999993" customHeight="1">
      <c r="A27" s="25" t="s">
        <v>35</v>
      </c>
      <c r="B27" s="18">
        <v>198</v>
      </c>
      <c r="C27" s="18">
        <v>334</v>
      </c>
      <c r="D27" s="28">
        <f t="shared" si="0"/>
        <v>-40.718562874251496</v>
      </c>
      <c r="E27" s="18">
        <v>1050</v>
      </c>
      <c r="F27" s="18">
        <v>1507</v>
      </c>
      <c r="G27" s="28">
        <f t="shared" si="1"/>
        <v>-30.325149303251493</v>
      </c>
    </row>
    <row r="28" spans="1:7" ht="9.9499999999999993" customHeight="1">
      <c r="A28" s="24" t="s">
        <v>3</v>
      </c>
      <c r="B28" s="18">
        <v>28</v>
      </c>
      <c r="C28" s="18">
        <v>57</v>
      </c>
      <c r="D28" s="28">
        <f t="shared" si="0"/>
        <v>-50.877192982456144</v>
      </c>
      <c r="E28" s="18">
        <v>167</v>
      </c>
      <c r="F28" s="18">
        <v>276</v>
      </c>
      <c r="G28" s="28">
        <f t="shared" si="1"/>
        <v>-39.492753623188406</v>
      </c>
    </row>
    <row r="29" spans="1:7" ht="9.9499999999999993" customHeight="1">
      <c r="A29" s="25" t="s">
        <v>36</v>
      </c>
      <c r="B29" s="18"/>
      <c r="C29" s="18"/>
      <c r="D29" s="28"/>
      <c r="E29" s="18"/>
      <c r="F29" s="18"/>
      <c r="G29" s="28"/>
    </row>
    <row r="30" spans="1:7" ht="9.9499999999999993" customHeight="1">
      <c r="A30" s="25" t="s">
        <v>37</v>
      </c>
      <c r="B30" s="18">
        <v>1</v>
      </c>
      <c r="C30" s="19" t="s">
        <v>19</v>
      </c>
      <c r="D30" s="28" t="s">
        <v>26</v>
      </c>
      <c r="E30" s="18">
        <v>3</v>
      </c>
      <c r="F30" s="18" t="s">
        <v>19</v>
      </c>
      <c r="G30" s="28" t="s">
        <v>26</v>
      </c>
    </row>
    <row r="31" spans="1:7" ht="9.9499999999999993" customHeight="1">
      <c r="A31" s="25" t="s">
        <v>38</v>
      </c>
      <c r="B31" s="18">
        <v>27</v>
      </c>
      <c r="C31" s="18">
        <v>57</v>
      </c>
      <c r="D31" s="28">
        <f t="shared" si="0"/>
        <v>-52.631578947368425</v>
      </c>
      <c r="E31" s="18">
        <v>164</v>
      </c>
      <c r="F31" s="18">
        <v>276</v>
      </c>
      <c r="G31" s="28">
        <f t="shared" si="1"/>
        <v>-40.579710144927539</v>
      </c>
    </row>
    <row r="32" spans="1:7" ht="15" customHeight="1">
      <c r="B32" s="29" t="s">
        <v>5</v>
      </c>
      <c r="C32" s="17"/>
      <c r="D32" s="28"/>
      <c r="G32" s="28"/>
    </row>
    <row r="33" spans="1:7" ht="9.9499999999999993" customHeight="1">
      <c r="A33" s="24" t="s">
        <v>2</v>
      </c>
      <c r="B33" s="18">
        <v>1165</v>
      </c>
      <c r="C33" s="18">
        <v>2075</v>
      </c>
      <c r="D33" s="28">
        <f t="shared" si="0"/>
        <v>-43.855421686746986</v>
      </c>
      <c r="E33" s="18">
        <v>6420</v>
      </c>
      <c r="F33" s="18">
        <v>9679</v>
      </c>
      <c r="G33" s="28">
        <f t="shared" si="1"/>
        <v>-33.670833763818578</v>
      </c>
    </row>
    <row r="34" spans="1:7" ht="9.9499999999999993" customHeight="1">
      <c r="A34" s="25" t="s">
        <v>8</v>
      </c>
      <c r="B34" s="18"/>
      <c r="C34" s="18"/>
      <c r="D34" s="28"/>
      <c r="E34" s="18"/>
      <c r="F34" s="18"/>
      <c r="G34" s="28"/>
    </row>
    <row r="35" spans="1:7" ht="9.9499999999999993" customHeight="1">
      <c r="A35" s="25" t="s">
        <v>33</v>
      </c>
      <c r="B35" s="18">
        <v>150</v>
      </c>
      <c r="C35" s="18">
        <v>265</v>
      </c>
      <c r="D35" s="28">
        <f t="shared" si="0"/>
        <v>-43.39622641509434</v>
      </c>
      <c r="E35" s="18">
        <v>733</v>
      </c>
      <c r="F35" s="18">
        <v>1195</v>
      </c>
      <c r="G35" s="28">
        <f t="shared" si="1"/>
        <v>-38.661087866108787</v>
      </c>
    </row>
    <row r="36" spans="1:7" ht="9.9499999999999993" customHeight="1">
      <c r="A36" s="25" t="s">
        <v>34</v>
      </c>
      <c r="B36" s="18">
        <v>1015</v>
      </c>
      <c r="C36" s="18">
        <v>1810</v>
      </c>
      <c r="D36" s="28">
        <f t="shared" si="0"/>
        <v>-43.922651933701658</v>
      </c>
      <c r="E36" s="18">
        <v>5687</v>
      </c>
      <c r="F36" s="18">
        <v>8484</v>
      </c>
      <c r="G36" s="28">
        <f t="shared" si="1"/>
        <v>-32.967939651107969</v>
      </c>
    </row>
    <row r="37" spans="1:7" ht="9.9499999999999993" customHeight="1">
      <c r="A37" s="25" t="s">
        <v>8</v>
      </c>
      <c r="B37" s="18"/>
      <c r="C37" s="18"/>
      <c r="D37" s="28"/>
      <c r="E37" s="18"/>
      <c r="F37" s="18"/>
      <c r="G37" s="28"/>
    </row>
    <row r="38" spans="1:7" ht="9.9499999999999993" customHeight="1">
      <c r="A38" s="25" t="s">
        <v>40</v>
      </c>
      <c r="B38" s="18">
        <v>21</v>
      </c>
      <c r="C38" s="18">
        <v>45</v>
      </c>
      <c r="D38" s="28">
        <f t="shared" si="0"/>
        <v>-53.333333333333336</v>
      </c>
      <c r="E38" s="18">
        <v>156</v>
      </c>
      <c r="F38" s="18">
        <v>201</v>
      </c>
      <c r="G38" s="28">
        <f t="shared" si="1"/>
        <v>-22.388059701492537</v>
      </c>
    </row>
    <row r="39" spans="1:7" ht="9.9499999999999993" customHeight="1">
      <c r="A39" s="25" t="s">
        <v>39</v>
      </c>
      <c r="B39" s="18">
        <v>11</v>
      </c>
      <c r="C39" s="18">
        <v>13</v>
      </c>
      <c r="D39" s="28">
        <f t="shared" si="0"/>
        <v>-15.384615384615387</v>
      </c>
      <c r="E39" s="18">
        <v>42</v>
      </c>
      <c r="F39" s="18">
        <v>71</v>
      </c>
      <c r="G39" s="28">
        <f t="shared" si="1"/>
        <v>-40.845070422535215</v>
      </c>
    </row>
    <row r="40" spans="1:7" ht="9.9499999999999993" customHeight="1">
      <c r="A40" s="25" t="s">
        <v>35</v>
      </c>
      <c r="B40" s="18">
        <v>983</v>
      </c>
      <c r="C40" s="18">
        <v>1752</v>
      </c>
      <c r="D40" s="28">
        <f t="shared" si="0"/>
        <v>-43.892694063926939</v>
      </c>
      <c r="E40" s="18">
        <v>5491</v>
      </c>
      <c r="F40" s="18">
        <v>8212</v>
      </c>
      <c r="G40" s="28">
        <f t="shared" si="1"/>
        <v>-33.134437408670237</v>
      </c>
    </row>
    <row r="41" spans="1:7" ht="9.9499999999999993" customHeight="1">
      <c r="A41" s="24" t="s">
        <v>3</v>
      </c>
      <c r="B41" s="18">
        <v>177</v>
      </c>
      <c r="C41" s="18">
        <v>310</v>
      </c>
      <c r="D41" s="28">
        <f t="shared" si="0"/>
        <v>-42.903225806451616</v>
      </c>
      <c r="E41" s="18">
        <v>874</v>
      </c>
      <c r="F41" s="18">
        <v>1439</v>
      </c>
      <c r="G41" s="28">
        <f t="shared" si="1"/>
        <v>-39.263377345378736</v>
      </c>
    </row>
    <row r="42" spans="1:7" ht="9.9499999999999993" customHeight="1">
      <c r="A42" s="25" t="s">
        <v>36</v>
      </c>
      <c r="B42" s="18"/>
      <c r="C42" s="18"/>
      <c r="D42" s="28"/>
      <c r="E42" s="18"/>
      <c r="F42" s="18"/>
      <c r="G42" s="28"/>
    </row>
    <row r="43" spans="1:7" ht="9.9499999999999993" customHeight="1">
      <c r="A43" s="25" t="s">
        <v>37</v>
      </c>
      <c r="B43" s="18">
        <v>3</v>
      </c>
      <c r="C43" s="19" t="s">
        <v>19</v>
      </c>
      <c r="D43" s="28" t="s">
        <v>26</v>
      </c>
      <c r="E43" s="18">
        <v>7</v>
      </c>
      <c r="F43" s="18">
        <v>2</v>
      </c>
      <c r="G43" s="28">
        <f t="shared" si="1"/>
        <v>250</v>
      </c>
    </row>
    <row r="44" spans="1:7" ht="9.9499999999999993" customHeight="1">
      <c r="A44" s="25" t="s">
        <v>38</v>
      </c>
      <c r="B44" s="18">
        <v>174</v>
      </c>
      <c r="C44" s="18">
        <v>310</v>
      </c>
      <c r="D44" s="28">
        <f t="shared" si="0"/>
        <v>-43.870967741935488</v>
      </c>
      <c r="E44" s="18">
        <v>867</v>
      </c>
      <c r="F44" s="18">
        <v>1437</v>
      </c>
      <c r="G44" s="28">
        <f t="shared" si="1"/>
        <v>-39.665970772442591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7" t="s">
        <v>55</v>
      </c>
    </row>
    <row r="48" spans="1:7" ht="9.9499999999999993" customHeight="1">
      <c r="A48" s="36" t="s">
        <v>54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B4:C4"/>
    <mergeCell ref="E4:F4"/>
    <mergeCell ref="E2:G2"/>
    <mergeCell ref="A2:A5"/>
    <mergeCell ref="A1:G1"/>
    <mergeCell ref="B5:C5"/>
    <mergeCell ref="E5:F5"/>
    <mergeCell ref="B2:D2"/>
    <mergeCell ref="D3:D4"/>
    <mergeCell ref="G3:G4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92D050"/>
  </sheetPr>
  <dimension ref="A1:G90"/>
  <sheetViews>
    <sheetView zoomScale="130" zoomScaleNormal="130" workbookViewId="0">
      <selection activeCell="I11" sqref="I11"/>
    </sheetView>
  </sheetViews>
  <sheetFormatPr baseColWidth="10" defaultRowHeight="9"/>
  <cols>
    <col min="1" max="1" width="40.7109375" style="10" customWidth="1"/>
    <col min="2" max="3" width="7.7109375" style="10" customWidth="1"/>
    <col min="4" max="4" width="10.5703125" style="10" customWidth="1"/>
    <col min="5" max="6" width="7.7109375" style="10" customWidth="1"/>
    <col min="7" max="7" width="10" style="10" customWidth="1"/>
    <col min="8" max="16384" width="11.42578125" style="10"/>
  </cols>
  <sheetData>
    <row r="1" spans="1:7" ht="39.950000000000003" customHeight="1">
      <c r="A1" s="87" t="s">
        <v>89</v>
      </c>
      <c r="B1" s="88"/>
      <c r="C1" s="88"/>
      <c r="D1" s="88"/>
      <c r="E1" s="89"/>
      <c r="F1" s="89"/>
      <c r="G1" s="89"/>
    </row>
    <row r="2" spans="1:7" ht="12" customHeight="1">
      <c r="A2" s="86" t="s">
        <v>18</v>
      </c>
      <c r="B2" s="85" t="s">
        <v>31</v>
      </c>
      <c r="C2" s="101"/>
      <c r="D2" s="86"/>
      <c r="E2" s="84" t="s">
        <v>32</v>
      </c>
      <c r="F2" s="84"/>
      <c r="G2" s="85"/>
    </row>
    <row r="3" spans="1:7" ht="12" customHeight="1">
      <c r="A3" s="86"/>
      <c r="B3" s="77">
        <v>2020</v>
      </c>
      <c r="C3" s="14">
        <v>2019</v>
      </c>
      <c r="D3" s="95" t="s">
        <v>42</v>
      </c>
      <c r="E3" s="15">
        <v>2020</v>
      </c>
      <c r="F3" s="15" t="s">
        <v>82</v>
      </c>
      <c r="G3" s="97" t="s">
        <v>43</v>
      </c>
    </row>
    <row r="4" spans="1:7" ht="30" customHeight="1">
      <c r="A4" s="86"/>
      <c r="B4" s="93" t="s">
        <v>13</v>
      </c>
      <c r="C4" s="94"/>
      <c r="D4" s="96"/>
      <c r="E4" s="99" t="s">
        <v>48</v>
      </c>
      <c r="F4" s="100"/>
      <c r="G4" s="98"/>
    </row>
    <row r="5" spans="1:7" ht="12" customHeight="1">
      <c r="A5" s="86"/>
      <c r="B5" s="84" t="s">
        <v>17</v>
      </c>
      <c r="C5" s="84"/>
      <c r="D5" s="34" t="s">
        <v>41</v>
      </c>
      <c r="E5" s="84" t="s">
        <v>17</v>
      </c>
      <c r="F5" s="84"/>
      <c r="G5" s="35" t="s">
        <v>41</v>
      </c>
    </row>
    <row r="6" spans="1:7" ht="15" customHeight="1">
      <c r="B6" s="29" t="s">
        <v>1</v>
      </c>
      <c r="C6" s="17"/>
      <c r="D6" s="17"/>
      <c r="E6" s="27"/>
      <c r="F6" s="17"/>
      <c r="G6" s="17"/>
    </row>
    <row r="7" spans="1:7" ht="9.9499999999999993" customHeight="1">
      <c r="A7" s="24" t="s">
        <v>2</v>
      </c>
      <c r="B7" s="18">
        <v>1401</v>
      </c>
      <c r="C7" s="18">
        <v>1607</v>
      </c>
      <c r="D7" s="28">
        <f>B7/C7*100-100</f>
        <v>-12.818917237087746</v>
      </c>
      <c r="E7" s="18">
        <v>7879</v>
      </c>
      <c r="F7" s="18">
        <v>9494</v>
      </c>
      <c r="G7" s="28">
        <f>E7/F7*100-100</f>
        <v>-17.010743627554248</v>
      </c>
    </row>
    <row r="8" spans="1:7" ht="9.9499999999999993" customHeight="1">
      <c r="A8" s="25" t="s">
        <v>8</v>
      </c>
      <c r="B8" s="18"/>
      <c r="C8" s="18"/>
      <c r="D8" s="28"/>
      <c r="E8" s="18"/>
      <c r="F8" s="18"/>
      <c r="G8" s="28"/>
    </row>
    <row r="9" spans="1:7" ht="9.9499999999999993" customHeight="1">
      <c r="A9" s="25" t="s">
        <v>33</v>
      </c>
      <c r="B9" s="18">
        <v>220</v>
      </c>
      <c r="C9" s="18">
        <v>252</v>
      </c>
      <c r="D9" s="28">
        <f t="shared" ref="D9:D44" si="0">B9/C9*100-100</f>
        <v>-12.698412698412696</v>
      </c>
      <c r="E9" s="18">
        <v>973</v>
      </c>
      <c r="F9" s="18">
        <v>1229</v>
      </c>
      <c r="G9" s="28">
        <f t="shared" ref="G9:G44" si="1">E9/F9*100-100</f>
        <v>-20.829943043124487</v>
      </c>
    </row>
    <row r="10" spans="1:7" ht="9.9499999999999993" customHeight="1">
      <c r="A10" s="25" t="s">
        <v>34</v>
      </c>
      <c r="B10" s="18">
        <v>1181</v>
      </c>
      <c r="C10" s="18">
        <v>1355</v>
      </c>
      <c r="D10" s="28">
        <f t="shared" si="0"/>
        <v>-12.841328413284131</v>
      </c>
      <c r="E10" s="18">
        <v>6906</v>
      </c>
      <c r="F10" s="18">
        <v>8265</v>
      </c>
      <c r="G10" s="28">
        <f t="shared" si="1"/>
        <v>-16.442831215970969</v>
      </c>
    </row>
    <row r="11" spans="1:7" ht="9.9499999999999993" customHeight="1">
      <c r="A11" s="25" t="s">
        <v>8</v>
      </c>
      <c r="B11" s="18"/>
      <c r="C11" s="18"/>
      <c r="D11" s="28"/>
      <c r="E11" s="18"/>
      <c r="F11" s="18"/>
      <c r="G11" s="28"/>
    </row>
    <row r="12" spans="1:7" ht="9.9499999999999993" customHeight="1">
      <c r="A12" s="25" t="s">
        <v>40</v>
      </c>
      <c r="B12" s="18">
        <v>19</v>
      </c>
      <c r="C12" s="18">
        <v>21</v>
      </c>
      <c r="D12" s="28">
        <f t="shared" si="0"/>
        <v>-9.5238095238095184</v>
      </c>
      <c r="E12" s="18">
        <v>161</v>
      </c>
      <c r="F12" s="18">
        <v>169</v>
      </c>
      <c r="G12" s="28">
        <f t="shared" si="1"/>
        <v>-4.7337278106508904</v>
      </c>
    </row>
    <row r="13" spans="1:7" ht="9.9499999999999993" customHeight="1">
      <c r="A13" s="25" t="s">
        <v>39</v>
      </c>
      <c r="B13" s="18">
        <v>21</v>
      </c>
      <c r="C13" s="18">
        <v>14</v>
      </c>
      <c r="D13" s="28">
        <f t="shared" si="0"/>
        <v>50</v>
      </c>
      <c r="E13" s="18">
        <v>64</v>
      </c>
      <c r="F13" s="18">
        <v>66</v>
      </c>
      <c r="G13" s="28">
        <f t="shared" si="1"/>
        <v>-3.0303030303030312</v>
      </c>
    </row>
    <row r="14" spans="1:7" ht="9.9499999999999993" customHeight="1">
      <c r="A14" s="25" t="s">
        <v>35</v>
      </c>
      <c r="B14" s="18">
        <v>1141</v>
      </c>
      <c r="C14" s="18">
        <v>1320</v>
      </c>
      <c r="D14" s="28">
        <f t="shared" si="0"/>
        <v>-13.560606060606062</v>
      </c>
      <c r="E14" s="18">
        <v>6681</v>
      </c>
      <c r="F14" s="18">
        <v>8030</v>
      </c>
      <c r="G14" s="28">
        <f t="shared" si="1"/>
        <v>-16.799501867995019</v>
      </c>
    </row>
    <row r="15" spans="1:7" ht="9.9499999999999993" customHeight="1">
      <c r="A15" s="24" t="s">
        <v>3</v>
      </c>
      <c r="B15" s="18">
        <v>258</v>
      </c>
      <c r="C15" s="18">
        <v>317</v>
      </c>
      <c r="D15" s="28">
        <f t="shared" si="0"/>
        <v>-18.611987381703472</v>
      </c>
      <c r="E15" s="18">
        <v>1148</v>
      </c>
      <c r="F15" s="18">
        <v>1481</v>
      </c>
      <c r="G15" s="28">
        <f t="shared" si="1"/>
        <v>-22.484807562457803</v>
      </c>
    </row>
    <row r="16" spans="1:7" ht="9.9499999999999993" customHeight="1">
      <c r="A16" s="25" t="s">
        <v>36</v>
      </c>
      <c r="D16" s="28"/>
      <c r="E16" s="18"/>
      <c r="F16" s="18"/>
      <c r="G16" s="28"/>
    </row>
    <row r="17" spans="1:7" ht="9.9499999999999993" customHeight="1">
      <c r="A17" s="25" t="s">
        <v>37</v>
      </c>
      <c r="B17" s="18">
        <v>3</v>
      </c>
      <c r="C17" s="18">
        <v>2</v>
      </c>
      <c r="D17" s="28">
        <f t="shared" si="0"/>
        <v>50</v>
      </c>
      <c r="E17" s="19">
        <v>8</v>
      </c>
      <c r="F17" s="19">
        <v>4</v>
      </c>
      <c r="G17" s="28">
        <f t="shared" si="1"/>
        <v>100</v>
      </c>
    </row>
    <row r="18" spans="1:7" ht="9.9499999999999993" customHeight="1">
      <c r="A18" s="25" t="s">
        <v>38</v>
      </c>
      <c r="B18" s="18">
        <v>255</v>
      </c>
      <c r="C18" s="18">
        <v>315</v>
      </c>
      <c r="D18" s="28">
        <f t="shared" si="0"/>
        <v>-19.047619047619051</v>
      </c>
      <c r="E18" s="18">
        <v>1140</v>
      </c>
      <c r="F18" s="18">
        <v>1477</v>
      </c>
      <c r="G18" s="28">
        <f t="shared" si="1"/>
        <v>-22.816519972918087</v>
      </c>
    </row>
    <row r="19" spans="1:7" ht="15" customHeight="1">
      <c r="B19" s="29" t="s">
        <v>4</v>
      </c>
      <c r="D19" s="28"/>
      <c r="E19" s="27"/>
      <c r="F19" s="27"/>
      <c r="G19" s="28"/>
    </row>
    <row r="20" spans="1:7" ht="9.9499999999999993" customHeight="1">
      <c r="A20" s="24" t="s">
        <v>2</v>
      </c>
      <c r="B20" s="18">
        <v>327</v>
      </c>
      <c r="C20" s="18">
        <v>372</v>
      </c>
      <c r="D20" s="28">
        <f t="shared" si="0"/>
        <v>-12.096774193548384</v>
      </c>
      <c r="E20" s="18">
        <v>1844</v>
      </c>
      <c r="F20" s="18">
        <v>2180</v>
      </c>
      <c r="G20" s="28">
        <f t="shared" si="1"/>
        <v>-15.412844036697251</v>
      </c>
    </row>
    <row r="21" spans="1:7" ht="9.9499999999999993" customHeight="1">
      <c r="A21" s="25" t="s">
        <v>8</v>
      </c>
      <c r="B21" s="18"/>
      <c r="C21" s="18"/>
      <c r="D21" s="28"/>
      <c r="E21" s="18"/>
      <c r="F21" s="18"/>
      <c r="G21" s="28"/>
    </row>
    <row r="22" spans="1:7" ht="9.9499999999999993" customHeight="1">
      <c r="A22" s="25" t="s">
        <v>33</v>
      </c>
      <c r="B22" s="18">
        <v>38</v>
      </c>
      <c r="C22" s="18">
        <v>52</v>
      </c>
      <c r="D22" s="28">
        <f t="shared" si="0"/>
        <v>-26.923076923076934</v>
      </c>
      <c r="E22" s="18">
        <v>201</v>
      </c>
      <c r="F22" s="18">
        <v>272</v>
      </c>
      <c r="G22" s="28">
        <f t="shared" si="1"/>
        <v>-26.10294117647058</v>
      </c>
    </row>
    <row r="23" spans="1:7" ht="9.9499999999999993" customHeight="1">
      <c r="A23" s="25" t="s">
        <v>34</v>
      </c>
      <c r="B23" s="18">
        <v>289</v>
      </c>
      <c r="C23" s="18">
        <v>320</v>
      </c>
      <c r="D23" s="28">
        <f t="shared" si="0"/>
        <v>-9.6875</v>
      </c>
      <c r="E23" s="18">
        <v>1643</v>
      </c>
      <c r="F23" s="18">
        <v>1908</v>
      </c>
      <c r="G23" s="28">
        <f t="shared" si="1"/>
        <v>-13.888888888888886</v>
      </c>
    </row>
    <row r="24" spans="1:7" ht="9.9499999999999993" customHeight="1">
      <c r="A24" s="25" t="s">
        <v>8</v>
      </c>
      <c r="B24" s="18"/>
      <c r="C24" s="18"/>
      <c r="D24" s="28"/>
      <c r="E24" s="18"/>
      <c r="F24" s="18"/>
      <c r="G24" s="28"/>
    </row>
    <row r="25" spans="1:7" ht="9.9499999999999993" customHeight="1">
      <c r="A25" s="25" t="s">
        <v>40</v>
      </c>
      <c r="B25" s="18">
        <v>9</v>
      </c>
      <c r="C25" s="18">
        <v>4</v>
      </c>
      <c r="D25" s="28">
        <f t="shared" si="0"/>
        <v>125</v>
      </c>
      <c r="E25" s="18">
        <v>52</v>
      </c>
      <c r="F25" s="18">
        <v>57</v>
      </c>
      <c r="G25" s="28">
        <f t="shared" si="1"/>
        <v>-8.7719298245614112</v>
      </c>
    </row>
    <row r="26" spans="1:7" ht="9.9499999999999993" customHeight="1">
      <c r="A26" s="25" t="s">
        <v>39</v>
      </c>
      <c r="B26" s="18">
        <v>2</v>
      </c>
      <c r="C26" s="18">
        <v>4</v>
      </c>
      <c r="D26" s="28">
        <f t="shared" si="0"/>
        <v>-50</v>
      </c>
      <c r="E26" s="18">
        <v>14</v>
      </c>
      <c r="F26" s="18">
        <v>24</v>
      </c>
      <c r="G26" s="28">
        <f t="shared" si="1"/>
        <v>-41.666666666666664</v>
      </c>
    </row>
    <row r="27" spans="1:7" ht="9.9499999999999993" customHeight="1">
      <c r="A27" s="25" t="s">
        <v>35</v>
      </c>
      <c r="B27" s="18">
        <v>278</v>
      </c>
      <c r="C27" s="18">
        <v>312</v>
      </c>
      <c r="D27" s="28">
        <f t="shared" si="0"/>
        <v>-10.897435897435898</v>
      </c>
      <c r="E27" s="18">
        <v>1577</v>
      </c>
      <c r="F27" s="18">
        <v>1827</v>
      </c>
      <c r="G27" s="28">
        <f t="shared" si="1"/>
        <v>-13.68363437328955</v>
      </c>
    </row>
    <row r="28" spans="1:7" ht="9.9499999999999993" customHeight="1">
      <c r="A28" s="24" t="s">
        <v>3</v>
      </c>
      <c r="B28" s="18">
        <v>49</v>
      </c>
      <c r="C28" s="18">
        <v>68</v>
      </c>
      <c r="D28" s="28">
        <f t="shared" si="0"/>
        <v>-27.941176470588232</v>
      </c>
      <c r="E28" s="18">
        <v>259</v>
      </c>
      <c r="F28" s="18">
        <v>346</v>
      </c>
      <c r="G28" s="28">
        <f t="shared" si="1"/>
        <v>-25.144508670520224</v>
      </c>
    </row>
    <row r="29" spans="1:7" ht="9.9499999999999993" customHeight="1">
      <c r="A29" s="25" t="s">
        <v>36</v>
      </c>
      <c r="B29" s="18"/>
      <c r="C29" s="18"/>
      <c r="D29" s="28"/>
      <c r="E29" s="18"/>
      <c r="F29" s="18"/>
      <c r="G29" s="28"/>
    </row>
    <row r="30" spans="1:7" ht="9.9499999999999993" customHeight="1">
      <c r="A30" s="25" t="s">
        <v>37</v>
      </c>
      <c r="B30" s="19" t="s">
        <v>19</v>
      </c>
      <c r="C30" s="19">
        <v>0</v>
      </c>
      <c r="D30" s="19" t="s">
        <v>26</v>
      </c>
      <c r="E30" s="18">
        <v>3</v>
      </c>
      <c r="F30" s="19">
        <v>0</v>
      </c>
      <c r="G30" s="28" t="s">
        <v>26</v>
      </c>
    </row>
    <row r="31" spans="1:7" ht="9.9499999999999993" customHeight="1">
      <c r="A31" s="25" t="s">
        <v>38</v>
      </c>
      <c r="B31" s="18">
        <v>49</v>
      </c>
      <c r="C31" s="18">
        <v>68</v>
      </c>
      <c r="D31" s="28">
        <f t="shared" si="0"/>
        <v>-27.941176470588232</v>
      </c>
      <c r="E31" s="18">
        <v>256</v>
      </c>
      <c r="F31" s="18">
        <v>346</v>
      </c>
      <c r="G31" s="28">
        <f t="shared" si="1"/>
        <v>-26.011560693641627</v>
      </c>
    </row>
    <row r="32" spans="1:7" ht="15" customHeight="1">
      <c r="B32" s="29" t="s">
        <v>5</v>
      </c>
      <c r="C32" s="17"/>
      <c r="D32" s="28"/>
      <c r="E32" s="19"/>
      <c r="F32" s="27"/>
      <c r="G32" s="28"/>
    </row>
    <row r="33" spans="1:7" ht="9.9499999999999993" customHeight="1">
      <c r="A33" s="24" t="s">
        <v>2</v>
      </c>
      <c r="B33" s="18">
        <v>1728</v>
      </c>
      <c r="C33" s="18">
        <v>1979</v>
      </c>
      <c r="D33" s="28">
        <f t="shared" si="0"/>
        <v>-12.683173319858511</v>
      </c>
      <c r="E33" s="18">
        <v>9723</v>
      </c>
      <c r="F33" s="18">
        <v>11674</v>
      </c>
      <c r="G33" s="28">
        <f t="shared" si="1"/>
        <v>-16.712352235737541</v>
      </c>
    </row>
    <row r="34" spans="1:7" ht="9.9499999999999993" customHeight="1">
      <c r="A34" s="25" t="s">
        <v>8</v>
      </c>
      <c r="B34" s="18"/>
      <c r="C34" s="18"/>
      <c r="D34" s="28"/>
      <c r="E34" s="27"/>
      <c r="F34" s="18"/>
      <c r="G34" s="28"/>
    </row>
    <row r="35" spans="1:7" ht="9.9499999999999993" customHeight="1">
      <c r="A35" s="25" t="s">
        <v>33</v>
      </c>
      <c r="B35" s="18">
        <v>258</v>
      </c>
      <c r="C35" s="18">
        <v>304</v>
      </c>
      <c r="D35" s="28">
        <f t="shared" si="0"/>
        <v>-15.131578947368425</v>
      </c>
      <c r="E35" s="18">
        <v>1174</v>
      </c>
      <c r="F35" s="18">
        <v>1501</v>
      </c>
      <c r="G35" s="28">
        <f t="shared" si="1"/>
        <v>-21.785476349100591</v>
      </c>
    </row>
    <row r="36" spans="1:7" ht="9.9499999999999993" customHeight="1">
      <c r="A36" s="25" t="s">
        <v>34</v>
      </c>
      <c r="B36" s="18">
        <v>1470</v>
      </c>
      <c r="C36" s="18">
        <v>1675</v>
      </c>
      <c r="D36" s="28">
        <f t="shared" si="0"/>
        <v>-12.238805970149258</v>
      </c>
      <c r="E36" s="18">
        <v>8549</v>
      </c>
      <c r="F36" s="18">
        <v>10173</v>
      </c>
      <c r="G36" s="28">
        <f t="shared" si="1"/>
        <v>-15.963825813427704</v>
      </c>
    </row>
    <row r="37" spans="1:7" ht="9.9499999999999993" customHeight="1">
      <c r="A37" s="25" t="s">
        <v>8</v>
      </c>
      <c r="B37" s="18"/>
      <c r="C37" s="18"/>
      <c r="D37" s="28"/>
      <c r="E37" s="18"/>
      <c r="F37" s="18"/>
      <c r="G37" s="28"/>
    </row>
    <row r="38" spans="1:7" ht="9.9499999999999993" customHeight="1">
      <c r="A38" s="25" t="s">
        <v>40</v>
      </c>
      <c r="B38" s="18">
        <v>28</v>
      </c>
      <c r="C38" s="18">
        <v>25</v>
      </c>
      <c r="D38" s="28">
        <f t="shared" si="0"/>
        <v>12.000000000000014</v>
      </c>
      <c r="E38" s="18">
        <v>213</v>
      </c>
      <c r="F38" s="18">
        <v>226</v>
      </c>
      <c r="G38" s="28">
        <f t="shared" si="1"/>
        <v>-5.7522123893805315</v>
      </c>
    </row>
    <row r="39" spans="1:7" ht="9.9499999999999993" customHeight="1">
      <c r="A39" s="25" t="s">
        <v>39</v>
      </c>
      <c r="B39" s="18">
        <v>23</v>
      </c>
      <c r="C39" s="18">
        <v>18</v>
      </c>
      <c r="D39" s="28">
        <f t="shared" si="0"/>
        <v>27.777777777777771</v>
      </c>
      <c r="E39" s="18">
        <v>78</v>
      </c>
      <c r="F39" s="18">
        <v>90</v>
      </c>
      <c r="G39" s="28">
        <f t="shared" si="1"/>
        <v>-13.333333333333329</v>
      </c>
    </row>
    <row r="40" spans="1:7" ht="9.9499999999999993" customHeight="1">
      <c r="A40" s="25" t="s">
        <v>35</v>
      </c>
      <c r="B40" s="18">
        <v>1419</v>
      </c>
      <c r="C40" s="18">
        <v>1632</v>
      </c>
      <c r="D40" s="28">
        <f t="shared" si="0"/>
        <v>-13.05147058823529</v>
      </c>
      <c r="E40" s="18">
        <v>8258</v>
      </c>
      <c r="F40" s="18">
        <v>9857</v>
      </c>
      <c r="G40" s="28">
        <f t="shared" si="1"/>
        <v>-16.2219742315106</v>
      </c>
    </row>
    <row r="41" spans="1:7" ht="9.9499999999999993" customHeight="1">
      <c r="A41" s="24" t="s">
        <v>3</v>
      </c>
      <c r="B41" s="18">
        <v>307</v>
      </c>
      <c r="C41" s="18">
        <v>385</v>
      </c>
      <c r="D41" s="28">
        <f t="shared" si="0"/>
        <v>-20.259740259740255</v>
      </c>
      <c r="E41" s="18">
        <v>1407</v>
      </c>
      <c r="F41" s="18">
        <v>1827</v>
      </c>
      <c r="G41" s="28">
        <f t="shared" si="1"/>
        <v>-22.988505747126439</v>
      </c>
    </row>
    <row r="42" spans="1:7" ht="9.9499999999999993" customHeight="1">
      <c r="A42" s="25" t="s">
        <v>36</v>
      </c>
      <c r="B42" s="18"/>
      <c r="C42" s="18"/>
      <c r="D42" s="28"/>
      <c r="E42" s="18"/>
      <c r="F42" s="18"/>
      <c r="G42" s="28"/>
    </row>
    <row r="43" spans="1:7" ht="9.9499999999999993" customHeight="1">
      <c r="A43" s="25" t="s">
        <v>37</v>
      </c>
      <c r="B43" s="18">
        <v>3</v>
      </c>
      <c r="C43" s="19">
        <v>2</v>
      </c>
      <c r="D43" s="28">
        <f t="shared" si="0"/>
        <v>50</v>
      </c>
      <c r="E43" s="18">
        <v>11</v>
      </c>
      <c r="F43" s="19">
        <v>4</v>
      </c>
      <c r="G43" s="28">
        <f t="shared" si="1"/>
        <v>175</v>
      </c>
    </row>
    <row r="44" spans="1:7" ht="9.9499999999999993" customHeight="1">
      <c r="A44" s="25" t="s">
        <v>38</v>
      </c>
      <c r="B44" s="18">
        <v>304</v>
      </c>
      <c r="C44" s="18">
        <v>383</v>
      </c>
      <c r="D44" s="28">
        <f t="shared" si="0"/>
        <v>-20.626631853785909</v>
      </c>
      <c r="E44" s="18">
        <v>1396</v>
      </c>
      <c r="F44" s="18">
        <v>1823</v>
      </c>
      <c r="G44" s="28">
        <f t="shared" si="1"/>
        <v>-23.422929237520577</v>
      </c>
    </row>
    <row r="45" spans="1:7" ht="9.9499999999999993" customHeight="1">
      <c r="D45" s="9"/>
      <c r="G45" s="9"/>
    </row>
    <row r="46" spans="1:7" ht="9.9499999999999993" customHeight="1">
      <c r="D46" s="9"/>
      <c r="G46" s="9"/>
    </row>
    <row r="47" spans="1:7" ht="9.9499999999999993" customHeight="1">
      <c r="A47" s="37" t="s">
        <v>55</v>
      </c>
    </row>
    <row r="48" spans="1:7" ht="9.9499999999999993" customHeight="1">
      <c r="A48" s="36" t="s">
        <v>54</v>
      </c>
      <c r="D48" s="12"/>
      <c r="G48" s="13"/>
    </row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10">
    <mergeCell ref="B4:C4"/>
    <mergeCell ref="E4:F4"/>
    <mergeCell ref="E2:G2"/>
    <mergeCell ref="A2:A5"/>
    <mergeCell ref="A1:G1"/>
    <mergeCell ref="B5:C5"/>
    <mergeCell ref="E5:F5"/>
    <mergeCell ref="B2:D2"/>
    <mergeCell ref="D3:D4"/>
    <mergeCell ref="G3:G4"/>
  </mergeCells>
  <phoneticPr fontId="10" type="noConversion"/>
  <pageMargins left="0.59055118110236227" right="0.59055118110236227" top="0.59055118110236227" bottom="0.59055118110236227" header="0.19685039370078741" footer="0.19685039370078741"/>
  <pageSetup paperSize="9" orientation="portrait" r:id="rId1"/>
  <headerFooter>
    <oddFooter>&amp;L&amp;"Arial,Standard"&amp;7Statistisches Landesamt Bremen   I   Statistischer Bericht   I   Straßenverkehrsunfälle im Land Bremen &amp;R&amp;"Arial,Standard"&amp;8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U1_Deckblatt</vt:lpstr>
      <vt:lpstr>U2_Zeichenerklärung_Impressum</vt:lpstr>
      <vt:lpstr>Jan.</vt:lpstr>
      <vt:lpstr>UNFALL</vt:lpstr>
      <vt:lpstr>Feb.</vt:lpstr>
      <vt:lpstr>Mrz.</vt:lpstr>
      <vt:lpstr>Apr.</vt:lpstr>
      <vt:lpstr>Mai</vt:lpstr>
      <vt:lpstr>Jun.</vt:lpstr>
      <vt:lpstr>Jul.</vt:lpstr>
      <vt:lpstr>Aug.</vt:lpstr>
      <vt:lpstr>Sep.</vt:lpstr>
      <vt:lpstr>Okt.</vt:lpstr>
      <vt:lpstr>Nov.</vt:lpstr>
      <vt:lpstr>Apr.!Druckbereich</vt:lpstr>
      <vt:lpstr>Aug.!Druckbereich</vt:lpstr>
      <vt:lpstr>Feb.!Druckbereich</vt:lpstr>
      <vt:lpstr>Jan.!Druckbereich</vt:lpstr>
      <vt:lpstr>Jul.!Druckbereich</vt:lpstr>
      <vt:lpstr>Jun.!Druckbereich</vt:lpstr>
      <vt:lpstr>Mai!Druckbereich</vt:lpstr>
      <vt:lpstr>Mrz.!Druckbereich</vt:lpstr>
      <vt:lpstr>Nov.!Druckbereich</vt:lpstr>
      <vt:lpstr>Okt.!Druckbereich</vt:lpstr>
      <vt:lpstr>Sep.!Druckbereich</vt:lpstr>
      <vt:lpstr>U1_Deckblatt!Druckbereich</vt:lpstr>
      <vt:lpstr>U2_Zeichenerklärung_Impressum!Druckbereich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Grazianski, Jutta</dc:creator>
  <cp:lastModifiedBy>Nierentz, Andreas</cp:lastModifiedBy>
  <cp:lastPrinted>2021-04-12T10:17:29Z</cp:lastPrinted>
  <dcterms:created xsi:type="dcterms:W3CDTF">2002-02-11T12:16:58Z</dcterms:created>
  <dcterms:modified xsi:type="dcterms:W3CDTF">2021-06-01T07:21:04Z</dcterms:modified>
</cp:coreProperties>
</file>