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updateLinks="never" codeName="DieseArbeitsmappe" defaultThemeVersion="124226"/>
  <mc:AlternateContent xmlns:mc="http://schemas.openxmlformats.org/markup-compatibility/2006">
    <mc:Choice Requires="x15">
      <x15ac:absPath xmlns:x15ac="http://schemas.microsoft.com/office/spreadsheetml/2010/11/ac" url="O:\L-3\L-3 PfAU\Erhebungsunterlagen\2021\"/>
    </mc:Choice>
  </mc:AlternateContent>
  <xr:revisionPtr revIDLastSave="0" documentId="13_ncr:1_{F0BB8823-8B38-426D-85C5-791E1DD93C48}" xr6:coauthVersionLast="36" xr6:coauthVersionMax="36" xr10:uidLastSave="{00000000-0000-0000-0000-000000000000}"/>
  <bookViews>
    <workbookView xWindow="0" yWindow="0" windowWidth="25200" windowHeight="11775" xr2:uid="{00000000-000D-0000-FFFF-FFFF00000000}"/>
  </bookViews>
  <sheets>
    <sheet name="(1) Stammdaten" sheetId="9" r:id="rId1"/>
    <sheet name="(2) Angaben zu Auszubildenden" sheetId="10" r:id="rId2"/>
    <sheet name="(3) Einverständniserklärung" sheetId="8" r:id="rId3"/>
    <sheet name="(4) Ausfüllhinweise" sheetId="2" r:id="rId4"/>
    <sheet name="Drop Down" sheetId="4" state="hidden" r:id="rId5"/>
  </sheets>
  <definedNames>
    <definedName name="_xlnm.Print_Area" localSheetId="0">'(1) Stammdaten'!$A$1:$F$48</definedName>
    <definedName name="_xlnm.Print_Area" localSheetId="1">'(2) Angaben zu Auszubildenden'!$A$1:$P$56</definedName>
    <definedName name="_xlnm.Print_Area" localSheetId="2">'(3) Einverständniserklärung'!$A$1:$I$37</definedName>
  </definedNames>
  <calcPr calcId="191029"/>
</workbook>
</file>

<file path=xl/calcChain.xml><?xml version="1.0" encoding="utf-8"?>
<calcChain xmlns="http://schemas.openxmlformats.org/spreadsheetml/2006/main">
  <c r="M51" i="10" l="1"/>
  <c r="L51" i="10" l="1"/>
  <c r="K51" i="10"/>
  <c r="M14" i="10"/>
  <c r="I14" i="10"/>
  <c r="G14" i="10"/>
  <c r="E14" i="10"/>
  <c r="C4" i="10" l="1"/>
  <c r="C2" i="10"/>
  <c r="C3" i="10"/>
  <c r="D19" i="8" l="1"/>
  <c r="D16" i="8"/>
</calcChain>
</file>

<file path=xl/sharedStrings.xml><?xml version="1.0" encoding="utf-8"?>
<sst xmlns="http://schemas.openxmlformats.org/spreadsheetml/2006/main" count="321" uniqueCount="231">
  <si>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</si>
  <si>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</si>
  <si>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</si>
  <si>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</si>
  <si>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</si>
  <si>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</si>
  <si>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</si>
  <si>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</si>
  <si>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</si>
  <si>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</si>
  <si>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</si>
  <si>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</si>
  <si>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</si>
  <si>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</si>
  <si>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</si>
  <si>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</si>
  <si>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</si>
  <si>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</si>
  <si>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</si>
  <si>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</si>
  <si>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</si>
  <si>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</si>
  <si>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</si>
  <si>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</si>
  <si>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</si>
  <si>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</si>
  <si>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</si>
  <si>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</si>
  <si>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</si>
  <si>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</si>
  <si>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</si>
  <si>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</si>
  <si>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</si>
  <si>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</si>
  <si>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</si>
  <si>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</si>
  <si>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</si>
  <si>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</si>
  <si>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</si>
  <si>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</si>
  <si>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</si>
  <si>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</si>
  <si>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</si>
  <si>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Tarifvertrag</t>
  </si>
  <si>
    <r>
      <t xml:space="preserve">Summe
</t>
    </r>
    <r>
      <rPr>
        <b/>
        <sz val="8"/>
        <color theme="1"/>
        <rFont val="Arial"/>
        <family val="2"/>
      </rPr>
      <t>(automatische Berechnung)</t>
    </r>
  </si>
  <si>
    <r>
      <t xml:space="preserve">Ausbildungsvergütung
</t>
    </r>
    <r>
      <rPr>
        <b/>
        <sz val="8"/>
        <color theme="1"/>
        <rFont val="Arial"/>
        <family val="2"/>
      </rPr>
      <t>(Jahressumme)</t>
    </r>
  </si>
  <si>
    <r>
      <t>Ausbildungsvergütung (</t>
    </r>
    <r>
      <rPr>
        <b/>
        <sz val="11"/>
        <color theme="1"/>
        <rFont val="Arial"/>
        <family val="2"/>
      </rPr>
      <t>Jahressumme)</t>
    </r>
  </si>
  <si>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</si>
  <si>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</si>
  <si>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</si>
  <si>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</si>
  <si>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</si>
  <si>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</si>
  <si>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</si>
  <si>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</si>
  <si>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</si>
  <si>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</si>
  <si>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Bitte benennen Sie die Grundlage der Ausbildungsvergütung (z.B. Zahlung nach Tarifvertrag, Haustarifvertrag oder bei Nein z.B. Anlehnung an einen bestimmten Tarifvertrag)</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</si>
  <si>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</si>
  <si>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</si>
  <si>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</si>
  <si>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</si>
  <si>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b) Uns ist bekannt, dass das Statistische Landesamt berechtigt ist, weitere Angaben und Unterlagen anzufordern, soweit diese für die Festsetzung des jeweiligen Ausbildungsbudgets erforderlich ist.</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</si>
  <si>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</si>
  <si>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</si>
  <si>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</si>
  <si>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</si>
  <si>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</si>
  <si>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 xml:space="preserve"> </t>
  </si>
  <si>
    <r>
      <t xml:space="preserve">Arbeitgeber-Bruttokosten
</t>
    </r>
    <r>
      <rPr>
        <b/>
        <sz val="8"/>
        <color theme="1"/>
        <rFont val="Arial"/>
        <family val="2"/>
      </rPr>
      <t>(Jahressumme)</t>
    </r>
  </si>
  <si>
    <t>(z.B. bei Ausbildungsbeginn ab 01.04.2021 ist hier die Ausbildungsvergütung für den Zeitraum vom 01.04.2021 -31.12.2021 zu erfassen)</t>
  </si>
  <si>
    <t>(Die Arbeitgeber-Bruttokosten
übersteigen die Ausbildungsvergütungen um ca. 20 - 25 %)</t>
  </si>
  <si>
    <t>Mustermann GmbH</t>
  </si>
  <si>
    <t>01.04.2021</t>
  </si>
  <si>
    <t>Anzahl Auszubildende</t>
  </si>
  <si>
    <r>
      <t xml:space="preserve">Angabe der Jahres-Brutto-Ausbildungsvergütung für </t>
    </r>
    <r>
      <rPr>
        <b/>
        <u/>
        <sz val="11"/>
        <color theme="1"/>
        <rFont val="Arial"/>
        <family val="2"/>
      </rPr>
      <t>alle</t>
    </r>
    <r>
      <rPr>
        <sz val="11"/>
        <color theme="1"/>
        <rFont val="Arial"/>
        <family val="2"/>
      </rPr>
      <t xml:space="preserve"> Auszubildenden</t>
    </r>
  </si>
  <si>
    <r>
      <t xml:space="preserve">Arbeitgeber-Bruttokosten </t>
    </r>
    <r>
      <rPr>
        <b/>
        <sz val="11"/>
        <color theme="1"/>
        <rFont val="Arial"/>
        <family val="2"/>
      </rPr>
      <t>(Jahressumme)</t>
    </r>
  </si>
  <si>
    <t>TVAöD - BT Pflege</t>
  </si>
  <si>
    <t>Einverständniserklärung</t>
  </si>
  <si>
    <t>(3) Einverständniserklärung</t>
  </si>
  <si>
    <t>Pflegeausbildungsfonds</t>
  </si>
  <si>
    <t>Stationäre Einrichtungen</t>
  </si>
  <si>
    <t>Stammdaten</t>
  </si>
  <si>
    <t>IK (9-stellig)</t>
  </si>
  <si>
    <t>Inkrafttreten des Versorgungsvertrages</t>
  </si>
  <si>
    <t xml:space="preserve">Name </t>
  </si>
  <si>
    <t>Straße, Hausnr.</t>
  </si>
  <si>
    <t>PLZ, Ort</t>
  </si>
  <si>
    <t>Allgemeine Angaben zum Träger</t>
  </si>
  <si>
    <t>Name</t>
  </si>
  <si>
    <t>vertretungsberechtigte Person</t>
  </si>
  <si>
    <t>Telefon/-fax</t>
  </si>
  <si>
    <t>E-Mail</t>
  </si>
  <si>
    <t>ggf. abweichende empfangsberechtigte Person/ Ansprechperson</t>
  </si>
  <si>
    <t>Bankverbindung</t>
  </si>
  <si>
    <t>Kontoinhaber</t>
  </si>
  <si>
    <t>IBAN</t>
  </si>
  <si>
    <t>Kreditinstitut</t>
  </si>
  <si>
    <t>Mitteilungspflichten</t>
  </si>
  <si>
    <t>Rückfragen an: pflegeausbildungsfonds@statistik.bremen.de oder (0421) 361 - 98148</t>
  </si>
  <si>
    <t>2. a) Zahl Pflegeplätze zum 01.05.2020 laut Versorgungsvertrag</t>
  </si>
  <si>
    <t>b) Anzahl der belegten Pflegeplätze zum 01.05.2020</t>
  </si>
  <si>
    <t>c) vorzuhaltende Pflegefachkräfte gem. § 11 (3) PflAFinV zum 01.05.2020</t>
  </si>
  <si>
    <t>(1) Stammdaten</t>
  </si>
  <si>
    <t>Allgemeine Angaben zur stationären Einrichtung</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</si>
  <si>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</si>
  <si>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</si>
  <si>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</si>
  <si>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</si>
  <si>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</si>
  <si>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</si>
  <si>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</si>
  <si>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</si>
  <si>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</si>
  <si>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</si>
  <si>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</si>
  <si>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</si>
  <si>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</si>
  <si>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Frau Dr. Musteransprechpartnerin</t>
  </si>
  <si>
    <t>Durchwahl der Ansprechperson bei Rückfragen bzw. Fax-Nr. für die Zusendung von Bescheiden</t>
  </si>
  <si>
    <t>0421/123456</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</si>
  <si>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</si>
  <si>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</si>
  <si>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Muster AG (Zweigstelle der Musterträger KG)
Musterberg 1
28199 Trägerort OT Berg
Herr Musteransprechpartner
Telefon: 0421/121233</t>
  </si>
  <si>
    <t>DE 12 1234 1234 1234 1234 10</t>
  </si>
  <si>
    <t>Name des kontoführenden Kreditinstituts</t>
  </si>
  <si>
    <t>Beispielbank Bremen</t>
  </si>
  <si>
    <t xml:space="preserve">b) Anzahl der belegten Pflegeplätze zum 01.05.2020
</t>
  </si>
  <si>
    <t xml:space="preserve"> geplanter Ausbildungsbeginn (Datum)</t>
  </si>
  <si>
    <t xml:space="preserve">123 456 789 </t>
  </si>
  <si>
    <t>Allgemeine Angaben</t>
  </si>
  <si>
    <t>Name des Einrichtung:</t>
  </si>
  <si>
    <t>Institutionskennzeichen (IK):</t>
  </si>
  <si>
    <t>- Pflegeausbildungsfonds -</t>
  </si>
  <si>
    <t>geplanter Ausbildungsbeginn (Datum)</t>
  </si>
  <si>
    <t>Anzahl Pflegeschulen</t>
  </si>
  <si>
    <t>Geben Sie hier bitte den Jahres-Arbeitgeberbruttobetrag an. Dieser setzt sich aus der angegebenen vertraglich vorgesehenen durchschnittlichen jährlichen Ausbildungsvergütung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Jahressonderzahlungen und Abschlussprämien, die tariflich nicht geregelt sind, sind hier nicht auszuweisen.</t>
  </si>
  <si>
    <t>Tragen Sie hier bitte das Datum des Inkrafttretens des Versorgungsvertrages ein.</t>
  </si>
  <si>
    <t>Tragen Sie hier den vollständigen Namen der stationären Einrichtung ein.</t>
  </si>
  <si>
    <t>Tragen Sie hier den vollständigen Namen des Trägers der Einrichtung ein.</t>
  </si>
  <si>
    <t>Name der Person, die mündlich und schriftlich zur Auskunft berechtigt ist und Rückfragen beantworten kann. Sollte ein Titel wie z. B. ein akademischer Grad vorhanden sein, fügen Sie diesen bitte mit an.</t>
  </si>
  <si>
    <r>
      <rPr>
        <b/>
        <sz val="11"/>
        <color theme="1"/>
        <rFont val="Arial"/>
        <family val="2"/>
      </rPr>
      <t>Nur auszufüllen, wenn nicht mit Angaben des Trägers identisch !</t>
    </r>
    <r>
      <rPr>
        <sz val="11"/>
        <color theme="1"/>
        <rFont val="Arial"/>
        <family val="2"/>
      </rPr>
      <t xml:space="preserve">
</t>
    </r>
    <r>
      <rPr>
        <u/>
        <sz val="11"/>
        <color theme="1"/>
        <rFont val="Arial"/>
        <family val="2"/>
      </rPr>
      <t>empfangsberechtigte Person:</t>
    </r>
    <r>
      <rPr>
        <sz val="11"/>
        <color theme="1"/>
        <rFont val="Arial"/>
        <family val="2"/>
      </rPr>
      <t xml:space="preserve"> Sollte der Bescheid an eine andere Adresse zugestellt werden (abweichend von der Anschrift des Trägers), tragen Sie hier bitte die Adresse ein.
</t>
    </r>
    <r>
      <rPr>
        <u/>
        <sz val="11"/>
        <color theme="1"/>
        <rFont val="Arial"/>
        <family val="2"/>
      </rPr>
      <t>Ansprechperson:</t>
    </r>
    <r>
      <rPr>
        <sz val="11"/>
        <color theme="1"/>
        <rFont val="Arial"/>
        <family val="2"/>
      </rPr>
      <t xml:space="preserve"> Sollte eine weitere Person, die mündlich und schriftlich zur Auskunft berechtigt sein sollte, gewünscht sein, tragen Sie bitte hier die entsprechenden Kontaktdaten ein.</t>
    </r>
  </si>
  <si>
    <t>Bitte tragen Sie die IBAN (International Bank Account Number) ein.</t>
  </si>
  <si>
    <r>
      <rPr>
        <b/>
        <sz val="11"/>
        <color theme="1"/>
        <rFont val="Arial"/>
        <family val="2"/>
      </rPr>
      <t>Beschäftigt</t>
    </r>
    <r>
      <rPr>
        <sz val="11"/>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1"/>
        <color theme="1"/>
        <rFont val="Arial"/>
        <family val="2"/>
      </rPr>
      <t>Eingesetzt</t>
    </r>
    <r>
      <rPr>
        <sz val="11"/>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</si>
  <si>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Tragen Sie hier die Anzahl der Pflegeplätze ein, die in Ihrer Einrichtung laut Versorgungsvertrag zum 01.05.2020 zur Verfügung standen.</t>
  </si>
  <si>
    <r>
      <rPr>
        <u/>
        <sz val="11"/>
        <color theme="1"/>
        <rFont val="Arial"/>
        <family val="2"/>
      </rPr>
      <t>Stationäre / Teilstationäre Einrichtungen:</t>
    </r>
    <r>
      <rPr>
        <sz val="11"/>
        <color theme="1"/>
        <rFont val="Arial"/>
        <family val="2"/>
      </rPr>
      <t xml:space="preserve"> Tragen Sie hier die Anzahl der Pflegeplätze ein, die in Ihrer Einrichtung zum 01.05.2020 des Festsetzungsjahres belegt waren.
</t>
    </r>
    <r>
      <rPr>
        <sz val="9"/>
        <color theme="1"/>
        <rFont val="Arial"/>
        <family val="2"/>
      </rPr>
      <t>(sollte Ihre Einrichtung an diesem Tag geschlossen gewesen sein, melden Sie uns bitte die Pflegeplätze des letzten bzw. nächsten vollen Werktages)</t>
    </r>
  </si>
  <si>
    <t>Tragen Sie die für die jeweilige Einrichtung nach den geltenden Vergütungsvereinbarungen 
(gem. 7.2 Pflegerischer Bereich) zum 1. Mai des Festsetzungsjahres vorzuhaltenden Pflegefachkräfte nach Vollzeitäquivalenten (VZÄ) ein.</t>
  </si>
  <si>
    <t>Tragen Sie hier bitte den Ausbildungsbeginn Ihres / Ihrer Auszubildenden ein.</t>
  </si>
  <si>
    <t>Tragen Sie hier die Anzahl der Ausbildungsverhältnisse ein.</t>
  </si>
  <si>
    <t>Tragen Sie hier die Anzahl der geplanten Pflegenschulen ein.
(Bsp. 3 Auszubildende besuchen die Pflegeschule A und 2 Auszubildende die Pflegeschule B)</t>
  </si>
  <si>
    <t>2.</t>
  </si>
  <si>
    <t>a) Zahl Pflegeplätze zum 01.05.2020 laut Versorgungsvertrag</t>
  </si>
  <si>
    <t>Tragen Sie den Namen des Kontoinhabers ein.</t>
  </si>
  <si>
    <t xml:space="preserve">IK </t>
  </si>
  <si>
    <t>Name des Trägers</t>
  </si>
  <si>
    <t>lfd. Nr.</t>
  </si>
  <si>
    <t>Vorname</t>
  </si>
  <si>
    <t>Geburts-
datum</t>
  </si>
  <si>
    <t xml:space="preserve"> Ausbildungs-
beginn</t>
  </si>
  <si>
    <t>Ausbildungs-
ende bzw. voraussichtliches Datum des Abschlusses</t>
  </si>
  <si>
    <t>Name der Pflegeschule, an der die theoretische Ausbildung stattfindet</t>
  </si>
  <si>
    <t>Ausbildungs-umfang (Voll- oder Teilzeit)</t>
  </si>
  <si>
    <t>Bei Teilzeit bitte in % angeben, sonst freilassen</t>
  </si>
  <si>
    <t xml:space="preserve">vertraglich vorgesehene monatliche Bruttoausbildungs-vergütung </t>
  </si>
  <si>
    <t xml:space="preserve">vertraglich vorgesehene monatliche Arbeitgeber-Bruttokosten </t>
  </si>
  <si>
    <t>Falls vorhanden: Art und Höhe der monatlichen Förderung durch Dritte</t>
  </si>
  <si>
    <t>Art des Abschlusses nach PflBG</t>
  </si>
  <si>
    <t>Gesamt</t>
  </si>
  <si>
    <t>Bemerkungen</t>
  </si>
  <si>
    <t>Monatliche Mehrkosten der Ausbildungsvergütung gemäß § 27 Abs. 2 PflBG</t>
  </si>
  <si>
    <t>(2) Angaben zu Auszubildenden</t>
  </si>
  <si>
    <t>Monatliche Mehrkosten der Ausbildungs-vergütung gemäß § 27 Abs. 2 PflBG</t>
  </si>
  <si>
    <t>Anzahl
Auszubildende</t>
  </si>
  <si>
    <t>Anzahl
Pflegeschulen</t>
  </si>
  <si>
    <t>1. Ausbildungsjahr 2021</t>
  </si>
  <si>
    <t>2. Ausbildungsjahr 2021</t>
  </si>
  <si>
    <r>
      <rPr>
        <b/>
        <i/>
        <u/>
        <sz val="18"/>
        <color theme="1"/>
        <rFont val="Arial"/>
        <family val="2"/>
      </rPr>
      <t>Tatsächliche Auszubildende und Planwerte</t>
    </r>
    <r>
      <rPr>
        <b/>
        <i/>
        <sz val="18"/>
        <color theme="1"/>
        <rFont val="Arial"/>
        <family val="2"/>
      </rPr>
      <t xml:space="preserve"> (bitte Namen eintragen und ggf. n.n. für spätere Monate)</t>
    </r>
    <r>
      <rPr>
        <b/>
        <sz val="14"/>
        <color theme="1"/>
        <rFont val="Arial"/>
        <family val="2"/>
      </rPr>
      <t xml:space="preserve">
Angaben zu Auszubildenden mit Ausbildungsbeginn in 2020 </t>
    </r>
    <r>
      <rPr>
        <b/>
        <sz val="12"/>
        <color theme="1"/>
        <rFont val="Arial"/>
        <family val="2"/>
      </rPr>
      <t xml:space="preserve">
(gem. Anlage 2 zu § 5 Absatz 1 Nr. 1 PflAFinV)</t>
    </r>
  </si>
  <si>
    <t>Tabelle 1 - Ausbildungsjahr 2021 - Planwerte: Angaben zur voraussichtlichen Anzahl der Ausbildungsverhältnisse für das Jahr 2021 (1. Ausbildungsjahr)</t>
  </si>
  <si>
    <t xml:space="preserve">Tabelle 2 - Ausbildungsjahr 2021 - Tatsächliche Auszubildende und Planwerte: Angaben zu Auszubildenden mit Ausbildungsbeginn in 2020 </t>
  </si>
  <si>
    <t>Geburtsdatum</t>
  </si>
  <si>
    <t>Ausbildungsende bzw. voraussichtliches Datum des Abschlusses</t>
  </si>
  <si>
    <t>Ausbildungsbeginn</t>
  </si>
  <si>
    <t>Musterfrau</t>
  </si>
  <si>
    <t>Martina</t>
  </si>
  <si>
    <t>Wenn ein Tarifvertrag besteht, tragen Sie diesen bitte hier ein.</t>
  </si>
  <si>
    <t>Hier haben Sie Raum für Ihre Bemerkungen. Bitte benennen Sie die Grundlage der Ausbildungsvergütung.</t>
  </si>
  <si>
    <t>Geburtsdatum der/des Auszubildenden</t>
  </si>
  <si>
    <t xml:space="preserve">weiblich, männlich, divers (Auswahlmöglichkeit per DropDown) </t>
  </si>
  <si>
    <t>Bildungsakademie, Ausbildungsstätte am Standort Bremen Mitte</t>
  </si>
  <si>
    <t>Geben Sie hier bitte die vertraglich vorgesehenen monatlichen Arbeitgeberbruttokosten an. Diese setzen sich aus den angegebenen vertraglich vorgesehenen durchschnittlichen monatlichen Ausbildungsvergütungen (lt. Ausbildungsvertrag)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Jahressonderzahlungen und Abschlussprämien, die tariflich nicht geregelt sind, sind hier nicht auszuweisen
Die Arbeitgeber-Bruttokosten übersteigen die Ausbildungsvergütungen um ca. 20 - 25 %.</t>
  </si>
  <si>
    <t>Bitte geben Sie hier die vertragliche vorgesehene Bruttoausbildungsvergütung (monatlich) der/s Auszubildenden lt. Ausbildungsvertrag an.</t>
  </si>
  <si>
    <t>Wenn es sich um eine Ausbildung in Teilzeit handelt, geben Sie hier bitte den prozentualen Anteil an.</t>
  </si>
  <si>
    <t xml:space="preserve">Vollzeit oder Teilzeit (Auswahlmöglichkeit per DropDown) </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</si>
  <si>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</si>
  <si>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</si>
  <si>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t>Bitte geben Sie hier den ausführlichen Namen der Pflegeschule an, an der der Unterricht für die/den Auszubildende/n stattfindet. Dies gilt auch, wenn die schulische Ausbildung außerhalb Bremens stattfindet.</t>
  </si>
  <si>
    <t>WeGebAU in Höhe von 1.200 €</t>
  </si>
  <si>
    <t>Tragen Sie hier die Art des voraussichtlichen Ausbildungsabschlusses ein
(Auswahlmöglichkeit per DropDown)</t>
  </si>
  <si>
    <t>Pflegefachfrau/Pflegefachmann</t>
  </si>
  <si>
    <t>9-stelliges Institutionskennzeichen -  Identifikationsnummer der deutschen Sozialversicherung</t>
  </si>
  <si>
    <t>Erika.Muster@einrichtung.de
(bitte nicht: info@einrichtung.de)</t>
  </si>
  <si>
    <t>Durchwahl einer Ansprechperson bei Rückfragen und Faxnummer</t>
  </si>
  <si>
    <t>Sollte Ihre Einrichtung am 01.05.2020 geschlossen gewesen sein, geben Sie bitte die folgenden Daten zum letzten dem 01.05.2020 vorhergehenden Datum an, zu dem die Einrichtung normal geöffnet war.</t>
  </si>
  <si>
    <r>
      <rPr>
        <b/>
        <i/>
        <u/>
        <sz val="20"/>
        <color theme="1"/>
        <rFont val="Arial"/>
        <family val="2"/>
      </rPr>
      <t xml:space="preserve">Planwerte </t>
    </r>
    <r>
      <rPr>
        <b/>
        <sz val="20"/>
        <color theme="1"/>
        <rFont val="Arial"/>
        <family val="2"/>
      </rPr>
      <t xml:space="preserve">
Angaben zur </t>
    </r>
    <r>
      <rPr>
        <b/>
        <u/>
        <sz val="20"/>
        <color theme="1"/>
        <rFont val="Arial"/>
        <family val="2"/>
      </rPr>
      <t>voraussichtlichen</t>
    </r>
    <r>
      <rPr>
        <b/>
        <sz val="20"/>
        <color theme="1"/>
        <rFont val="Arial"/>
        <family val="2"/>
      </rPr>
      <t xml:space="preserve"> Anzahl der Ausbildungsverhältnisse für das Jahr 2021 (1. Ausbildungsjahr)</t>
    </r>
  </si>
  <si>
    <t>Ausbildungsumfang (Voll- oder Teilzeit)</t>
  </si>
  <si>
    <t>Musterträger GmbH</t>
  </si>
  <si>
    <t>angelehnt an TVEöD - BT Pflege</t>
  </si>
  <si>
    <t>Bitte tragen Sie hier Namen und Vornamen der/des Auszubildenden ein. Für Ausbildungsbeginne, zu denen Sie die geplanten Auszubildenden noch nicht kennen, geben Sie die Auszubildenden hier bitte mit n.n. trotzdem an.</t>
  </si>
  <si>
    <t>Mustermann</t>
  </si>
  <si>
    <t>TVAöD
- BT Pflege</t>
  </si>
  <si>
    <t>Altenpflegerin/Altenpfleger</t>
  </si>
  <si>
    <t>n.n.</t>
  </si>
  <si>
    <t>Pflegeschule Musterstraße</t>
  </si>
  <si>
    <t>Pflegeschule Bremen-Ost</t>
  </si>
  <si>
    <t>Haustarifvertrag angelehnt an TVAöD -BT Pflege</t>
  </si>
  <si>
    <t>Haustarifvertrag</t>
  </si>
  <si>
    <t>WeGebAU (567,93 €)</t>
  </si>
  <si>
    <t>Wenn der Betrieb erst im Jahr 2020 aufgenommen wurde, kann die Einrichtung auf Antrag des Betreibers in das Ausgleichsverfahren einbezogen werden.</t>
  </si>
  <si>
    <t>Bitte geben Sie hier die E-Mail-Adresse einer Ansprechperson für zukünftige Rückfragen an.</t>
  </si>
  <si>
    <t>Die IK-Nummer wird automatisch aus Tabellenblatt 1 übertragen.</t>
  </si>
  <si>
    <t>Der Name der Einrichtung wird automatisch aus Tabellenblatt 1 übertragen.</t>
  </si>
  <si>
    <t>Der Name des Trägers wird automatisch aus Tabellenblatt 1 übertragen.</t>
  </si>
  <si>
    <t>1. Anzahl der Vollzeitäquivalente (VZÄ) aller Pflegefachkräfte, die am 
15. Dezember des Vorjahres in der stationären Pflegeeinrichtung beschäftigt oder eingesetzt waren (§ 11 Abs. 2 PflAFinV)</t>
  </si>
  <si>
    <t>1. Anzahl der Vollzeitäquivalente (VZÄ) aller Pflegefachkräfte, die am 15. Dezember des Vorjahres in der stationären Pflegeeinrichtung beschäftigt oder eingesetzt waren (§ 11 Abs. 2 PflAFinV)</t>
  </si>
  <si>
    <r>
      <t xml:space="preserve">Rücksendung bis </t>
    </r>
    <r>
      <rPr>
        <b/>
        <u/>
        <sz val="12"/>
        <color theme="1"/>
        <rFont val="Arial"/>
        <family val="2"/>
      </rPr>
      <t>15</t>
    </r>
    <r>
      <rPr>
        <b/>
        <i/>
        <u/>
        <sz val="12"/>
        <color theme="1"/>
        <rFont val="Arial"/>
        <family val="2"/>
      </rPr>
      <t>. Juni 2020</t>
    </r>
    <r>
      <rPr>
        <i/>
        <sz val="11"/>
        <color theme="1"/>
        <rFont val="Arial"/>
        <family val="2"/>
      </rPr>
      <t xml:space="preserve"> (Posteingang)</t>
    </r>
  </si>
  <si>
    <t>Bitte beachten Sie zu den Mitteilungspflichten unbedingt die Ausfüllhinweise!</t>
  </si>
  <si>
    <t>Falls vorhanden: Art und Höhe der monatlichen Förderung durch Dritte
(Belege mitsenden!)</t>
  </si>
  <si>
    <t>Bitte geben Sie die Art und Höhe der Förderung an, sofern es diese gibt.
Senden Sie uns für diese Fälle unbedingt einen Beleg für die Förderung zusammen mit den Erhebungsunterlagen!</t>
  </si>
  <si>
    <r>
      <t xml:space="preserve">Mit Ihrer Unterschrift bestätigen Sie die Richtigkeit der von Ihnen angegeben Daten.
</t>
    </r>
    <r>
      <rPr>
        <b/>
        <sz val="11"/>
        <color theme="1"/>
        <rFont val="Arial"/>
        <family val="2"/>
      </rPr>
      <t xml:space="preserve">Änderungen sind dem Statistischen Landesamt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</si>
  <si>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Wurde die Einrichtung von einem anderen Betreiber im Wege des Betriebsüberganges übernommen, werden nach Maßgabe des Umwandlungsgesetzes dem Betreiber der Einrichtung sämtliche Vortätigkeiten der/s verschmolzenen/abgespaltenen/bisherigen Unternehmen(s) zugerechnet.
Eine Angabe des Namens des bisherigen Betriebes ist unbedingt notwendig.</t>
  </si>
  <si>
    <r>
      <t xml:space="preserve">Bitte geben Sie hier die monatlichen Mehrkosten der Ausbildungsvergütung an. Bei der Ermittlung dieses Wertes sind Auszubildende nach Teil 2 des PflBG für stationäre Einrichtungen im Verhältnis 9,5 zu 1 auf die Stelle einer voll ausgebildeten Pflegefachkraft anzurechnen.
Grundlage für die Ermittlung der Mehrkosten der Ausbildungsvergütung nach § 27 Abs. 2 PflBG bildet das durchschnittliche Jahresarbeitgeberbruttogehalt aller in der meldenden Einrichtung beschäftigten examinierten Pflegefachkräfte ohne Zusatzfunktion und/oder ohne Leitungsfunktion bezogen auf eine Vollkraft.
</t>
    </r>
    <r>
      <rPr>
        <u/>
        <sz val="11"/>
        <color theme="1"/>
        <rFont val="Arial"/>
        <family val="2"/>
      </rPr>
      <t>Berechnungsbeispiel:</t>
    </r>
    <r>
      <rPr>
        <sz val="11"/>
        <color theme="1"/>
        <rFont val="Arial"/>
        <family val="2"/>
      </rPr>
      <t xml:space="preserve">
Einrichtungsbezogene monatliche Arbeitgeberbruttokosten im 2. Ausbildungsjahr: 1.500,00 €
Einrichtungsbezogene monatliche Arbeitgeberbruttokosten einer Pflegefachkraft (mit abgeschlossener Ausbildung): 4.000,00 €
Anrechnung im Verhältnis von 1 zu 9,5 (Pflegefachkraft zu Auszubildendem): 4.000 € / 9,5 = 421,00 €
Mehrkosten der Ausbildungsvergütung im Sinne des § 27 PflBG: 1.500,00 € - 421,00 € = </t>
    </r>
    <r>
      <rPr>
        <u val="double"/>
        <sz val="11"/>
        <color theme="1"/>
        <rFont val="Arial"/>
        <family val="2"/>
      </rPr>
      <t>1.079,00‬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</si>
</sst>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0\ 000\ 000"/>
    <numFmt numFmtId="165" formatCode="#,##0.00\ &quot;€&quot;"/>
    <numFmt numFmtId="166" formatCode="dd/mm/yyyy;@"/>
  </numFmts>
  <fonts count="39"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b/>
      <sz val="8"/>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b/>
      <sz val="14"/>
      <color theme="1"/>
      <name val="Arial"/>
      <family val="2"/>
    </font>
    <font>
      <i/>
      <sz val="11"/>
      <color theme="1"/>
      <name val="Arial"/>
      <family val="2"/>
    </font>
    <font>
      <u/>
      <sz val="11"/>
      <color theme="1"/>
      <name val="Arial"/>
      <family val="2"/>
    </font>
    <font>
      <b/>
      <sz val="16"/>
      <color theme="1"/>
      <name val="Arial"/>
      <family val="2"/>
    </font>
    <font>
      <b/>
      <i/>
      <u/>
      <sz val="12"/>
      <name val="Arial"/>
      <family val="2"/>
    </font>
    <font>
      <b/>
      <i/>
      <sz val="11"/>
      <color theme="1"/>
      <name val="Arial"/>
      <family val="2"/>
    </font>
    <font>
      <u/>
      <sz val="11"/>
      <color theme="10"/>
      <name val="Calibri"/>
      <family val="2"/>
      <scheme val="minor"/>
    </font>
    <font>
      <sz val="11"/>
      <color theme="1"/>
      <name val="Calibri"/>
      <family val="2"/>
      <scheme val="minor"/>
    </font>
    <font>
      <u val="double"/>
      <sz val="11"/>
      <color theme="1"/>
      <name val="Arial"/>
      <family val="2"/>
    </font>
    <font>
      <sz val="20"/>
      <color theme="1"/>
      <name val="Arial"/>
      <family val="2"/>
    </font>
    <font>
      <sz val="8"/>
      <color theme="1"/>
      <name val="Arial"/>
      <family val="2"/>
    </font>
    <font>
      <b/>
      <sz val="20"/>
      <color theme="1"/>
      <name val="Arial"/>
      <family val="2"/>
    </font>
    <font>
      <b/>
      <i/>
      <u/>
      <sz val="18"/>
      <color theme="1"/>
      <name val="Arial"/>
      <family val="2"/>
    </font>
    <font>
      <b/>
      <i/>
      <sz val="18"/>
      <color theme="1"/>
      <name val="Arial"/>
      <family val="2"/>
    </font>
    <font>
      <sz val="11"/>
      <name val="Calibri"/>
      <family val="2"/>
      <scheme val="minor"/>
    </font>
    <font>
      <sz val="10"/>
      <name val="Arial"/>
      <family val="2"/>
    </font>
    <font>
      <b/>
      <i/>
      <u/>
      <sz val="20"/>
      <color theme="1"/>
      <name val="Arial"/>
      <family val="2"/>
    </font>
    <font>
      <b/>
      <u/>
      <sz val="20"/>
      <color theme="1"/>
      <name val="Arial"/>
      <family val="2"/>
    </font>
    <font>
      <sz val="11"/>
      <name val="Arial"/>
      <family val="2"/>
    </font>
    <font>
      <sz val="10"/>
      <color theme="0" tint="-0.499984740745262"/>
      <name val="Arial"/>
      <family val="2"/>
    </font>
    <font>
      <b/>
      <u/>
      <sz val="12"/>
      <color theme="1"/>
      <name val="Arial"/>
      <family val="2"/>
    </font>
    <font>
      <b/>
      <i/>
      <u/>
      <sz val="12"/>
      <color theme="1"/>
      <name val="Arial"/>
      <family val="2"/>
    </font>
  </fonts>
  <fills count="15">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lightHorizontal">
        <bgColor theme="5" tint="0.79998168889431442"/>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5" tint="0.79995117038483843"/>
        <bgColor indexed="64"/>
      </patternFill>
    </fill>
    <fill>
      <patternFill patternType="solid">
        <fgColor rgb="FFC00000"/>
        <bgColor indexed="64"/>
      </patternFill>
    </fill>
  </fills>
  <borders count="40">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top style="medium">
        <color theme="0" tint="-0.24994659260841701"/>
      </top>
      <bottom style="medium">
        <color theme="0" tint="-0.24994659260841701"/>
      </bottom>
      <diagonal/>
    </border>
  </borders>
  <cellStyleXfs count="4">
    <xf numFmtId="0" fontId="0" fillId="0" borderId="0"/>
    <xf numFmtId="0" fontId="6" fillId="0" borderId="0"/>
    <xf numFmtId="0" fontId="23" fillId="0" borderId="0" applyNumberFormat="0" applyFill="0" applyBorder="0" applyAlignment="0" applyProtection="0"/>
    <xf numFmtId="44" fontId="24" fillId="0" borderId="0" applyFont="0" applyFill="0" applyBorder="0" applyAlignment="0" applyProtection="0"/>
  </cellStyleXfs>
  <cellXfs count="273">
    <xf numFmtId="0" fontId="0" fillId="0" borderId="0" xfId="0"/>
    <xf numFmtId="0" fontId="1" fillId="0" borderId="0" xfId="0" applyFont="1"/>
    <xf numFmtId="0" fontId="8" fillId="2" borderId="0" xfId="0" applyFont="1" applyFill="1"/>
    <xf numFmtId="0" fontId="9" fillId="0" borderId="0" xfId="0" applyFont="1"/>
    <xf numFmtId="0" fontId="8" fillId="0" borderId="0" xfId="0" applyFont="1"/>
    <xf numFmtId="49" fontId="7" fillId="2" borderId="0" xfId="1" applyNumberFormat="1" applyFont="1" applyFill="1" applyAlignment="1">
      <alignment horizontal="left" vertical="center" wrapText="1"/>
    </xf>
    <xf numFmtId="0" fontId="8" fillId="0" borderId="0" xfId="0" applyFont="1"/>
    <xf numFmtId="49" fontId="7" fillId="2" borderId="0" xfId="1" applyNumberFormat="1" applyFont="1" applyFill="1" applyAlignment="1">
      <alignment horizontal="left" vertical="center" wrapText="1"/>
    </xf>
    <xf numFmtId="0" fontId="1" fillId="0" borderId="0" xfId="0" applyFont="1" applyAlignment="1">
      <alignment vertical="center"/>
    </xf>
    <xf numFmtId="0" fontId="3" fillId="0" borderId="0" xfId="0" applyFont="1" applyAlignment="1">
      <alignment vertical="center"/>
    </xf>
    <xf numFmtId="0" fontId="1" fillId="0" borderId="0" xfId="0" applyFont="1" applyBorder="1"/>
    <xf numFmtId="0" fontId="13" fillId="0" borderId="11" xfId="0" applyFont="1" applyBorder="1" applyAlignment="1">
      <alignment vertical="center"/>
    </xf>
    <xf numFmtId="0" fontId="1" fillId="0" borderId="12" xfId="0" applyFont="1" applyBorder="1"/>
    <xf numFmtId="0" fontId="1" fillId="0" borderId="8" xfId="0" applyFont="1" applyFill="1" applyBorder="1" applyAlignment="1"/>
    <xf numFmtId="0" fontId="1" fillId="0" borderId="1" xfId="0" applyFont="1" applyFill="1" applyBorder="1" applyAlignment="1"/>
    <xf numFmtId="0" fontId="1" fillId="0" borderId="9" xfId="0" applyFont="1" applyFill="1" applyBorder="1" applyAlignment="1"/>
    <xf numFmtId="0" fontId="1" fillId="0" borderId="11" xfId="0" applyFont="1" applyBorder="1"/>
    <xf numFmtId="0" fontId="1" fillId="0" borderId="8" xfId="0" applyFont="1" applyBorder="1"/>
    <xf numFmtId="0" fontId="1" fillId="0" borderId="1" xfId="0" applyFont="1" applyBorder="1"/>
    <xf numFmtId="0" fontId="1" fillId="0" borderId="9" xfId="0" applyFont="1" applyBorder="1"/>
    <xf numFmtId="0" fontId="4" fillId="4" borderId="5" xfId="0" applyFont="1" applyFill="1" applyBorder="1" applyAlignment="1" applyProtection="1">
      <alignment horizontal="left" vertical="center"/>
    </xf>
    <xf numFmtId="49" fontId="10" fillId="0" borderId="5" xfId="0" applyNumberFormat="1" applyFont="1" applyFill="1" applyBorder="1" applyProtection="1"/>
    <xf numFmtId="0" fontId="3" fillId="0" borderId="0" xfId="0" applyFont="1" applyProtection="1"/>
    <xf numFmtId="0" fontId="1" fillId="0" borderId="0" xfId="0" applyFont="1" applyProtection="1"/>
    <xf numFmtId="0" fontId="17" fillId="0" borderId="0" xfId="0" applyFont="1"/>
    <xf numFmtId="0" fontId="1" fillId="0" borderId="0" xfId="0" applyFont="1" applyAlignment="1">
      <alignment horizontal="left" vertical="center"/>
    </xf>
    <xf numFmtId="0" fontId="1" fillId="8" borderId="0" xfId="0" applyFont="1" applyFill="1" applyAlignment="1">
      <alignment horizontal="left" vertical="center"/>
    </xf>
    <xf numFmtId="0" fontId="1" fillId="0" borderId="0" xfId="0" quotePrefix="1" applyFont="1" applyProtection="1"/>
    <xf numFmtId="0" fontId="1" fillId="0" borderId="0" xfId="0" applyFont="1" applyAlignment="1" applyProtection="1">
      <alignment horizontal="left" vertical="center"/>
    </xf>
    <xf numFmtId="0" fontId="20" fillId="0" borderId="0" xfId="0" applyFont="1" applyProtection="1"/>
    <xf numFmtId="0" fontId="1" fillId="8" borderId="0" xfId="0" applyFont="1" applyFill="1" applyAlignment="1">
      <alignment horizontal="center" vertical="center"/>
    </xf>
    <xf numFmtId="0" fontId="10" fillId="0" borderId="0" xfId="0" applyFont="1" applyAlignment="1" applyProtection="1">
      <alignment horizontal="left"/>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26" fillId="0" borderId="0" xfId="0" applyFont="1" applyFill="1" applyBorder="1" applyAlignment="1" applyProtection="1">
      <alignment horizontal="center" vertical="center"/>
    </xf>
    <xf numFmtId="0" fontId="27" fillId="0" borderId="0" xfId="0" applyFont="1" applyAlignment="1" applyProtection="1">
      <alignment horizontal="center"/>
    </xf>
    <xf numFmtId="0" fontId="10" fillId="3" borderId="36"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1" fontId="10" fillId="0" borderId="21" xfId="0" applyNumberFormat="1" applyFont="1" applyBorder="1" applyAlignment="1" applyProtection="1">
      <alignment horizontal="left"/>
    </xf>
    <xf numFmtId="49" fontId="10" fillId="6" borderId="21" xfId="0" applyNumberFormat="1" applyFont="1" applyFill="1" applyBorder="1" applyAlignment="1" applyProtection="1">
      <alignment horizontal="left"/>
      <protection locked="0"/>
    </xf>
    <xf numFmtId="14" fontId="10" fillId="6" borderId="21" xfId="0" applyNumberFormat="1" applyFont="1" applyFill="1" applyBorder="1" applyAlignment="1" applyProtection="1">
      <alignment horizontal="left"/>
      <protection locked="0"/>
    </xf>
    <xf numFmtId="10" fontId="10" fillId="6" borderId="21" xfId="0" applyNumberFormat="1" applyFont="1" applyFill="1" applyBorder="1" applyAlignment="1" applyProtection="1">
      <alignment horizontal="left"/>
      <protection locked="0"/>
    </xf>
    <xf numFmtId="165" fontId="10" fillId="6" borderId="21" xfId="0" applyNumberFormat="1" applyFont="1" applyFill="1" applyBorder="1" applyAlignment="1" applyProtection="1">
      <alignment horizontal="left"/>
      <protection locked="0"/>
    </xf>
    <xf numFmtId="0" fontId="10" fillId="0" borderId="0" xfId="0" applyFont="1" applyProtection="1"/>
    <xf numFmtId="165" fontId="4" fillId="3" borderId="14" xfId="0" applyNumberFormat="1" applyFont="1" applyFill="1" applyBorder="1" applyAlignment="1" applyProtection="1">
      <alignment horizontal="left"/>
    </xf>
    <xf numFmtId="1" fontId="4" fillId="3" borderId="15" xfId="0" applyNumberFormat="1" applyFont="1" applyFill="1" applyBorder="1" applyAlignment="1" applyProtection="1">
      <alignment horizontal="left"/>
    </xf>
    <xf numFmtId="0" fontId="10" fillId="0" borderId="0" xfId="0" applyFont="1" applyBorder="1" applyAlignment="1" applyProtection="1"/>
    <xf numFmtId="1" fontId="10" fillId="0" borderId="0" xfId="0" applyNumberFormat="1" applyFont="1" applyBorder="1" applyAlignment="1" applyProtection="1"/>
    <xf numFmtId="165" fontId="10" fillId="0" borderId="0" xfId="0" applyNumberFormat="1" applyFont="1" applyBorder="1" applyAlignment="1" applyProtection="1"/>
    <xf numFmtId="0" fontId="10" fillId="0" borderId="0" xfId="0" applyFont="1" applyBorder="1" applyProtection="1"/>
    <xf numFmtId="1" fontId="10" fillId="0" borderId="0" xfId="0" applyNumberFormat="1" applyFont="1" applyProtection="1"/>
    <xf numFmtId="0" fontId="10" fillId="0" borderId="0" xfId="0" applyFont="1" applyBorder="1" applyAlignment="1" applyProtection="1">
      <alignment horizontal="left"/>
    </xf>
    <xf numFmtId="49" fontId="18" fillId="0" borderId="5" xfId="0" applyNumberFormat="1" applyFont="1" applyFill="1" applyBorder="1" applyAlignment="1" applyProtection="1">
      <alignment horizontal="center" vertical="center" wrapText="1"/>
    </xf>
    <xf numFmtId="165" fontId="4" fillId="3" borderId="14" xfId="3" applyNumberFormat="1" applyFont="1" applyFill="1" applyBorder="1" applyAlignment="1" applyProtection="1">
      <alignment horizontal="right"/>
    </xf>
    <xf numFmtId="49" fontId="4" fillId="0" borderId="38" xfId="0" applyNumberFormat="1" applyFont="1" applyFill="1" applyBorder="1" applyAlignment="1" applyProtection="1">
      <alignment horizontal="center" vertical="center"/>
    </xf>
    <xf numFmtId="0" fontId="10" fillId="6" borderId="5" xfId="0" applyNumberFormat="1" applyFont="1" applyFill="1" applyBorder="1" applyAlignment="1" applyProtection="1">
      <alignment horizontal="center" vertical="center" wrapText="1"/>
      <protection locked="0"/>
    </xf>
    <xf numFmtId="0" fontId="10" fillId="6" borderId="5" xfId="0" applyNumberFormat="1" applyFont="1" applyFill="1" applyBorder="1" applyAlignment="1" applyProtection="1">
      <alignment horizontal="center" vertical="center"/>
      <protection locked="0"/>
    </xf>
    <xf numFmtId="0" fontId="27" fillId="3" borderId="27" xfId="0" applyFont="1" applyFill="1" applyBorder="1" applyAlignment="1" applyProtection="1">
      <alignment horizontal="center"/>
    </xf>
    <xf numFmtId="49" fontId="4" fillId="0" borderId="38" xfId="0" applyNumberFormat="1" applyFont="1" applyFill="1" applyBorder="1" applyAlignment="1" applyProtection="1">
      <alignment horizontal="center" vertical="center" wrapText="1"/>
    </xf>
    <xf numFmtId="1" fontId="4" fillId="3" borderId="14" xfId="0" applyNumberFormat="1" applyFont="1" applyFill="1" applyBorder="1" applyAlignment="1" applyProtection="1">
      <alignment horizontal="left"/>
    </xf>
    <xf numFmtId="49" fontId="10" fillId="6" borderId="21" xfId="0" applyNumberFormat="1" applyFont="1" applyFill="1" applyBorder="1" applyAlignment="1" applyProtection="1">
      <alignment horizontal="left" wrapText="1"/>
      <protection locked="0"/>
    </xf>
    <xf numFmtId="0" fontId="10" fillId="6" borderId="21" xfId="0" applyNumberFormat="1" applyFont="1" applyFill="1" applyBorder="1" applyAlignment="1" applyProtection="1">
      <alignment horizontal="left" wrapText="1"/>
      <protection locked="0"/>
    </xf>
    <xf numFmtId="0" fontId="36" fillId="6" borderId="5" xfId="0" applyNumberFormat="1" applyFont="1" applyFill="1" applyBorder="1" applyAlignment="1" applyProtection="1">
      <alignment horizontal="center" vertical="center"/>
    </xf>
    <xf numFmtId="0" fontId="36" fillId="6" borderId="5" xfId="0" applyNumberFormat="1" applyFont="1" applyFill="1" applyBorder="1" applyAlignment="1" applyProtection="1">
      <alignment horizontal="center" vertical="center" wrapText="1"/>
    </xf>
    <xf numFmtId="49" fontId="36" fillId="6" borderId="21" xfId="0" applyNumberFormat="1" applyFont="1" applyFill="1" applyBorder="1" applyAlignment="1" applyProtection="1">
      <alignment horizontal="left"/>
    </xf>
    <xf numFmtId="14" fontId="36" fillId="6" borderId="21" xfId="0" applyNumberFormat="1" applyFont="1" applyFill="1" applyBorder="1" applyAlignment="1" applyProtection="1">
      <alignment horizontal="left"/>
    </xf>
    <xf numFmtId="49" fontId="36" fillId="6" borderId="21" xfId="0" applyNumberFormat="1" applyFont="1" applyFill="1" applyBorder="1" applyAlignment="1" applyProtection="1">
      <alignment horizontal="left" wrapText="1"/>
    </xf>
    <xf numFmtId="10" fontId="36" fillId="6" borderId="21" xfId="0" applyNumberFormat="1" applyFont="1" applyFill="1" applyBorder="1" applyAlignment="1" applyProtection="1">
      <alignment horizontal="left"/>
    </xf>
    <xf numFmtId="165" fontId="36" fillId="6" borderId="21" xfId="0" applyNumberFormat="1" applyFont="1" applyFill="1" applyBorder="1" applyAlignment="1" applyProtection="1">
      <alignment horizontal="left"/>
    </xf>
    <xf numFmtId="0" fontId="36" fillId="6" borderId="21" xfId="0" applyNumberFormat="1" applyFont="1" applyFill="1" applyBorder="1" applyAlignment="1" applyProtection="1">
      <alignment horizontal="left" wrapText="1"/>
    </xf>
    <xf numFmtId="0" fontId="10" fillId="0" borderId="0" xfId="0" applyFont="1" applyAlignment="1">
      <alignment horizontal="left" vertical="center"/>
    </xf>
    <xf numFmtId="0" fontId="10" fillId="6" borderId="15" xfId="0" applyNumberFormat="1" applyFont="1" applyFill="1" applyBorder="1" applyAlignment="1" applyProtection="1">
      <alignment horizontal="left" vertical="center"/>
      <protection locked="0"/>
    </xf>
    <xf numFmtId="0" fontId="10" fillId="6" borderId="34" xfId="0" applyNumberFormat="1" applyFont="1" applyFill="1" applyBorder="1" applyAlignment="1" applyProtection="1">
      <alignment horizontal="left" vertical="center"/>
      <protection locked="0"/>
    </xf>
    <xf numFmtId="0" fontId="10" fillId="14" borderId="0" xfId="0" applyFont="1" applyFill="1" applyAlignment="1" applyProtection="1">
      <alignment horizontal="left"/>
    </xf>
    <xf numFmtId="0" fontId="17" fillId="0" borderId="0" xfId="0" applyFont="1" applyAlignment="1" applyProtection="1">
      <alignment horizontal="center" vertical="center"/>
    </xf>
    <xf numFmtId="0" fontId="21" fillId="9" borderId="0" xfId="0" applyFont="1" applyFill="1" applyAlignment="1">
      <alignment horizontal="left" vertical="center"/>
    </xf>
    <xf numFmtId="0" fontId="4" fillId="0" borderId="0" xfId="0" applyFont="1" applyAlignment="1">
      <alignment horizontal="left" vertical="center" wrapText="1"/>
    </xf>
    <xf numFmtId="0" fontId="10" fillId="0" borderId="0" xfId="0" applyFont="1" applyAlignment="1">
      <alignment horizontal="left" vertical="center"/>
    </xf>
    <xf numFmtId="164" fontId="10" fillId="6" borderId="13" xfId="0" applyNumberFormat="1" applyFont="1" applyFill="1" applyBorder="1" applyAlignment="1" applyProtection="1">
      <alignment horizontal="left" vertical="center"/>
      <protection locked="0"/>
    </xf>
    <xf numFmtId="0" fontId="10" fillId="6" borderId="14" xfId="0" applyNumberFormat="1" applyFont="1" applyFill="1" applyBorder="1" applyAlignment="1" applyProtection="1">
      <alignment horizontal="left" vertical="center"/>
      <protection locked="0"/>
    </xf>
    <xf numFmtId="0" fontId="10" fillId="6" borderId="13" xfId="0" applyNumberFormat="1" applyFont="1" applyFill="1" applyBorder="1" applyAlignment="1" applyProtection="1">
      <alignment horizontal="left" vertical="center"/>
      <protection locked="0"/>
    </xf>
    <xf numFmtId="0" fontId="10" fillId="6" borderId="32" xfId="0" applyNumberFormat="1" applyFont="1" applyFill="1" applyBorder="1" applyAlignment="1" applyProtection="1">
      <alignment horizontal="left" vertical="center"/>
      <protection locked="0"/>
    </xf>
    <xf numFmtId="0" fontId="10" fillId="6" borderId="33" xfId="0" applyNumberFormat="1" applyFont="1" applyFill="1" applyBorder="1" applyAlignment="1" applyProtection="1">
      <alignment horizontal="left" vertical="center"/>
      <protection locked="0"/>
    </xf>
    <xf numFmtId="0" fontId="31" fillId="6" borderId="7" xfId="2" applyNumberFormat="1" applyFont="1" applyFill="1" applyBorder="1" applyAlignment="1" applyProtection="1">
      <alignment horizontal="left" vertical="center"/>
      <protection locked="0"/>
    </xf>
    <xf numFmtId="0" fontId="32" fillId="6" borderId="35" xfId="0" applyNumberFormat="1" applyFont="1" applyFill="1" applyBorder="1" applyAlignment="1" applyProtection="1">
      <alignment horizontal="left" vertical="center"/>
      <protection locked="0"/>
    </xf>
    <xf numFmtId="0" fontId="32" fillId="6" borderId="6" xfId="0" applyNumberFormat="1" applyFont="1" applyFill="1" applyBorder="1" applyAlignment="1" applyProtection="1">
      <alignment horizontal="left" vertical="center"/>
      <protection locked="0"/>
    </xf>
    <xf numFmtId="0" fontId="10" fillId="0" borderId="0" xfId="0" applyFont="1" applyAlignment="1">
      <alignment horizontal="left" vertical="center" wrapText="1"/>
    </xf>
    <xf numFmtId="166" fontId="10" fillId="6" borderId="14" xfId="0" applyNumberFormat="1" applyFont="1" applyFill="1" applyBorder="1" applyAlignment="1" applyProtection="1">
      <alignment horizontal="left" vertical="center"/>
      <protection locked="0"/>
    </xf>
    <xf numFmtId="0" fontId="4" fillId="0" borderId="0" xfId="0" applyFont="1" applyAlignment="1">
      <alignment horizontal="left" vertical="center"/>
    </xf>
    <xf numFmtId="0" fontId="10" fillId="6" borderId="16" xfId="0" applyNumberFormat="1" applyFont="1" applyFill="1" applyBorder="1" applyAlignment="1" applyProtection="1">
      <alignment horizontal="left" vertical="center"/>
      <protection locked="0"/>
    </xf>
    <xf numFmtId="0" fontId="10" fillId="6" borderId="15" xfId="0" applyNumberFormat="1" applyFont="1" applyFill="1" applyBorder="1" applyAlignment="1" applyProtection="1">
      <alignment horizontal="left" vertical="center"/>
      <protection locked="0"/>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0" fontId="10" fillId="6" borderId="14" xfId="0" applyNumberFormat="1" applyFont="1" applyFill="1" applyBorder="1" applyAlignment="1" applyProtection="1">
      <alignment horizontal="center" vertical="center"/>
      <protection locked="0"/>
    </xf>
    <xf numFmtId="0" fontId="10" fillId="6" borderId="13"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4" fillId="3" borderId="0" xfId="0" applyFont="1" applyFill="1" applyAlignment="1">
      <alignment horizontal="left" vertical="center"/>
    </xf>
    <xf numFmtId="165" fontId="10" fillId="6" borderId="2" xfId="0" applyNumberFormat="1" applyFont="1" applyFill="1" applyBorder="1" applyAlignment="1" applyProtection="1">
      <alignment horizontal="center" vertical="center" wrapText="1"/>
      <protection locked="0"/>
    </xf>
    <xf numFmtId="165" fontId="10" fillId="6" borderId="4" xfId="0" applyNumberFormat="1" applyFont="1" applyFill="1" applyBorder="1" applyAlignment="1" applyProtection="1">
      <alignment horizontal="center" vertical="center" wrapText="1"/>
      <protection locked="0"/>
    </xf>
    <xf numFmtId="165" fontId="10" fillId="6" borderId="3" xfId="0" applyNumberFormat="1" applyFont="1" applyFill="1" applyBorder="1" applyAlignment="1" applyProtection="1">
      <alignment horizontal="center" vertical="center" wrapText="1"/>
      <protection locked="0"/>
    </xf>
    <xf numFmtId="14" fontId="10" fillId="6" borderId="16" xfId="0" applyNumberFormat="1" applyFont="1" applyFill="1" applyBorder="1" applyAlignment="1" applyProtection="1">
      <alignment horizontal="center" vertical="center"/>
      <protection locked="0"/>
    </xf>
    <xf numFmtId="14" fontId="10" fillId="6" borderId="14" xfId="0" applyNumberFormat="1" applyFont="1" applyFill="1" applyBorder="1" applyAlignment="1" applyProtection="1">
      <alignment horizontal="center" vertical="center"/>
      <protection locked="0"/>
    </xf>
    <xf numFmtId="14" fontId="10" fillId="6" borderId="15" xfId="0" applyNumberFormat="1" applyFont="1" applyFill="1" applyBorder="1" applyAlignment="1" applyProtection="1">
      <alignment horizontal="center" vertical="center"/>
      <protection locked="0"/>
    </xf>
    <xf numFmtId="0" fontId="10" fillId="6" borderId="16" xfId="0" applyNumberFormat="1" applyFont="1" applyFill="1" applyBorder="1" applyAlignment="1" applyProtection="1">
      <alignment horizontal="center" vertical="center"/>
      <protection locked="0"/>
    </xf>
    <xf numFmtId="0" fontId="10" fillId="6" borderId="15" xfId="0" applyNumberFormat="1" applyFont="1" applyFill="1" applyBorder="1" applyAlignment="1" applyProtection="1">
      <alignment horizontal="center" vertical="center"/>
      <protection locked="0"/>
    </xf>
    <xf numFmtId="0" fontId="10" fillId="6" borderId="37" xfId="0" applyNumberFormat="1" applyFont="1" applyFill="1" applyBorder="1" applyAlignment="1" applyProtection="1">
      <alignment horizontal="center" vertical="center"/>
      <protection locked="0"/>
    </xf>
    <xf numFmtId="1" fontId="4" fillId="3" borderId="16" xfId="0" applyNumberFormat="1" applyFont="1" applyFill="1" applyBorder="1" applyAlignment="1" applyProtection="1">
      <alignment horizontal="left"/>
    </xf>
    <xf numFmtId="1" fontId="4" fillId="3" borderId="14" xfId="0" applyNumberFormat="1" applyFont="1" applyFill="1" applyBorder="1" applyAlignment="1" applyProtection="1">
      <alignment horizontal="left"/>
    </xf>
    <xf numFmtId="49" fontId="4" fillId="3" borderId="16" xfId="0" applyNumberFormat="1" applyFont="1" applyFill="1" applyBorder="1" applyAlignment="1" applyProtection="1">
      <alignment horizontal="left" vertical="top"/>
    </xf>
    <xf numFmtId="49" fontId="4" fillId="3" borderId="14" xfId="0" applyNumberFormat="1" applyFont="1" applyFill="1" applyBorder="1" applyAlignment="1" applyProtection="1">
      <alignment horizontal="left" vertical="top"/>
    </xf>
    <xf numFmtId="49" fontId="4" fillId="3" borderId="15" xfId="0" applyNumberFormat="1" applyFont="1" applyFill="1" applyBorder="1" applyAlignment="1" applyProtection="1">
      <alignment horizontal="left" vertical="top"/>
    </xf>
    <xf numFmtId="0" fontId="10" fillId="6" borderId="16" xfId="0" applyNumberFormat="1" applyFont="1" applyFill="1" applyBorder="1" applyAlignment="1" applyProtection="1">
      <alignment horizontal="left" vertical="top"/>
      <protection locked="0"/>
    </xf>
    <xf numFmtId="0" fontId="10" fillId="6" borderId="14" xfId="0" applyNumberFormat="1" applyFont="1" applyFill="1" applyBorder="1" applyAlignment="1" applyProtection="1">
      <alignment horizontal="left" vertical="top"/>
      <protection locked="0"/>
    </xf>
    <xf numFmtId="0" fontId="10" fillId="6" borderId="15" xfId="0" applyNumberFormat="1" applyFont="1" applyFill="1" applyBorder="1" applyAlignment="1" applyProtection="1">
      <alignment horizontal="left" vertical="top"/>
      <protection locked="0"/>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3" fillId="0" borderId="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164" fontId="3" fillId="0" borderId="2" xfId="0" applyNumberFormat="1" applyFont="1" applyFill="1" applyBorder="1" applyAlignment="1" applyProtection="1">
      <alignment horizontal="left" vertical="center" wrapText="1"/>
    </xf>
    <xf numFmtId="164" fontId="3" fillId="0" borderId="4" xfId="0" applyNumberFormat="1" applyFont="1" applyFill="1" applyBorder="1" applyAlignment="1" applyProtection="1">
      <alignment horizontal="left" vertical="center" wrapText="1"/>
    </xf>
    <xf numFmtId="164" fontId="3" fillId="0" borderId="3" xfId="0" applyNumberFormat="1" applyFont="1" applyFill="1" applyBorder="1" applyAlignment="1" applyProtection="1">
      <alignment horizontal="left" vertical="center" wrapText="1"/>
    </xf>
    <xf numFmtId="49" fontId="28" fillId="10" borderId="5" xfId="0" applyNumberFormat="1" applyFont="1" applyFill="1" applyBorder="1" applyAlignment="1" applyProtection="1">
      <alignment horizontal="center" vertical="center" wrapText="1"/>
    </xf>
    <xf numFmtId="49" fontId="28" fillId="10" borderId="5" xfId="0" applyNumberFormat="1" applyFont="1" applyFill="1" applyBorder="1" applyAlignment="1" applyProtection="1">
      <alignment horizontal="left" vertical="center" wrapText="1"/>
    </xf>
    <xf numFmtId="49" fontId="3" fillId="10" borderId="5" xfId="0" applyNumberFormat="1" applyFont="1" applyFill="1" applyBorder="1" applyAlignment="1" applyProtection="1">
      <alignment horizontal="left"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18" fillId="0" borderId="8" xfId="0" applyNumberFormat="1" applyFont="1" applyFill="1" applyBorder="1" applyAlignment="1" applyProtection="1">
      <alignment horizontal="center" vertical="center" wrapText="1"/>
    </xf>
    <xf numFmtId="49" fontId="18" fillId="0" borderId="9" xfId="0" applyNumberFormat="1" applyFont="1" applyFill="1" applyBorder="1" applyAlignment="1" applyProtection="1">
      <alignment horizontal="center" vertical="center" wrapText="1"/>
    </xf>
    <xf numFmtId="165" fontId="4" fillId="3" borderId="2" xfId="0" applyNumberFormat="1" applyFont="1" applyFill="1" applyBorder="1" applyAlignment="1" applyProtection="1">
      <alignment horizontal="center" vertical="center" wrapText="1"/>
    </xf>
    <xf numFmtId="165" fontId="4" fillId="3" borderId="3" xfId="0" applyNumberFormat="1" applyFont="1" applyFill="1" applyBorder="1" applyAlignment="1" applyProtection="1">
      <alignment horizontal="center" vertical="center" wrapText="1"/>
    </xf>
    <xf numFmtId="165" fontId="36" fillId="6" borderId="2" xfId="0" applyNumberFormat="1" applyFont="1" applyFill="1" applyBorder="1" applyAlignment="1" applyProtection="1">
      <alignment horizontal="center" vertical="center" wrapText="1"/>
    </xf>
    <xf numFmtId="165" fontId="36" fillId="6" borderId="3" xfId="0" applyNumberFormat="1" applyFont="1" applyFill="1" applyBorder="1" applyAlignment="1" applyProtection="1">
      <alignment horizontal="center" vertical="center" wrapText="1"/>
    </xf>
    <xf numFmtId="49" fontId="4" fillId="0" borderId="38" xfId="0" applyNumberFormat="1" applyFont="1" applyFill="1" applyBorder="1" applyAlignment="1" applyProtection="1">
      <alignment horizontal="center" vertical="center" wrapText="1"/>
    </xf>
    <xf numFmtId="49" fontId="18" fillId="0" borderId="2"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3" xfId="0" applyNumberFormat="1" applyFont="1" applyFill="1" applyBorder="1" applyAlignment="1" applyProtection="1">
      <alignment horizontal="center" vertical="center" wrapText="1"/>
    </xf>
    <xf numFmtId="165" fontId="4" fillId="13" borderId="2" xfId="0" applyNumberFormat="1" applyFont="1" applyFill="1" applyBorder="1" applyAlignment="1" applyProtection="1">
      <alignment horizontal="center" vertical="center"/>
    </xf>
    <xf numFmtId="165" fontId="4" fillId="13" borderId="4" xfId="0" applyNumberFormat="1" applyFont="1" applyFill="1" applyBorder="1" applyAlignment="1" applyProtection="1">
      <alignment horizontal="center" vertical="center"/>
    </xf>
    <xf numFmtId="165" fontId="4" fillId="13" borderId="3" xfId="0" applyNumberFormat="1" applyFont="1" applyFill="1" applyBorder="1" applyAlignment="1" applyProtection="1">
      <alignment horizontal="center" vertical="center"/>
    </xf>
    <xf numFmtId="0" fontId="10" fillId="0" borderId="16" xfId="0" applyFont="1" applyBorder="1" applyAlignment="1" applyProtection="1">
      <alignment horizontal="center"/>
    </xf>
    <xf numFmtId="0" fontId="10" fillId="0" borderId="14" xfId="0" applyFont="1" applyBorder="1" applyAlignment="1" applyProtection="1">
      <alignment horizontal="center"/>
    </xf>
    <xf numFmtId="1" fontId="4" fillId="3" borderId="16" xfId="0" applyNumberFormat="1" applyFont="1" applyFill="1" applyBorder="1" applyAlignment="1" applyProtection="1">
      <alignment horizontal="center" vertical="center"/>
    </xf>
    <xf numFmtId="1" fontId="4" fillId="3" borderId="37" xfId="0" applyNumberFormat="1" applyFont="1" applyFill="1" applyBorder="1" applyAlignment="1" applyProtection="1">
      <alignment horizontal="center" vertical="center"/>
    </xf>
    <xf numFmtId="1" fontId="4" fillId="3" borderId="15" xfId="0" applyNumberFormat="1" applyFont="1" applyFill="1" applyBorder="1" applyAlignment="1" applyProtection="1">
      <alignment horizontal="center" vertical="center"/>
    </xf>
    <xf numFmtId="0" fontId="10" fillId="0" borderId="15" xfId="0" applyFont="1" applyBorder="1" applyAlignment="1" applyProtection="1">
      <alignment horizontal="center"/>
    </xf>
    <xf numFmtId="0" fontId="10" fillId="0" borderId="37" xfId="0" applyFont="1" applyBorder="1" applyAlignment="1" applyProtection="1">
      <alignment horizontal="center"/>
    </xf>
    <xf numFmtId="14" fontId="36" fillId="6" borderId="16" xfId="0" applyNumberFormat="1" applyFont="1" applyFill="1" applyBorder="1" applyAlignment="1" applyProtection="1">
      <alignment horizontal="center" vertical="center"/>
    </xf>
    <xf numFmtId="14" fontId="36" fillId="6" borderId="14" xfId="0" applyNumberFormat="1" applyFont="1" applyFill="1" applyBorder="1" applyAlignment="1" applyProtection="1">
      <alignment horizontal="center" vertical="center"/>
    </xf>
    <xf numFmtId="14" fontId="36" fillId="6" borderId="15" xfId="0" applyNumberFormat="1" applyFont="1" applyFill="1" applyBorder="1" applyAlignment="1" applyProtection="1">
      <alignment horizontal="center" vertical="center"/>
    </xf>
    <xf numFmtId="49" fontId="4" fillId="3" borderId="16" xfId="0" applyNumberFormat="1" applyFont="1" applyFill="1" applyBorder="1" applyAlignment="1" applyProtection="1">
      <alignment horizontal="center" vertical="center" wrapText="1"/>
    </xf>
    <xf numFmtId="49" fontId="4" fillId="3" borderId="14" xfId="0" applyNumberFormat="1" applyFont="1" applyFill="1" applyBorder="1" applyAlignment="1" applyProtection="1">
      <alignment horizontal="center" vertical="center" wrapText="1"/>
    </xf>
    <xf numFmtId="0" fontId="36" fillId="6" borderId="16" xfId="0" applyNumberFormat="1" applyFont="1" applyFill="1" applyBorder="1" applyAlignment="1" applyProtection="1">
      <alignment horizontal="center" vertical="center"/>
    </xf>
    <xf numFmtId="0" fontId="36" fillId="6" borderId="37" xfId="0" applyNumberFormat="1" applyFont="1" applyFill="1" applyBorder="1" applyAlignment="1" applyProtection="1">
      <alignment horizontal="center" vertical="center"/>
    </xf>
    <xf numFmtId="165" fontId="36" fillId="6" borderId="4" xfId="0" applyNumberFormat="1" applyFont="1" applyFill="1" applyBorder="1" applyAlignment="1" applyProtection="1">
      <alignment horizontal="center" vertical="center" wrapText="1"/>
    </xf>
    <xf numFmtId="0" fontId="36" fillId="6" borderId="15" xfId="0" applyNumberFormat="1" applyFont="1" applyFill="1" applyBorder="1" applyAlignment="1" applyProtection="1">
      <alignment horizontal="center" vertical="center"/>
    </xf>
    <xf numFmtId="0" fontId="1" fillId="6" borderId="2"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0" fontId="1" fillId="6" borderId="3" xfId="0" applyFont="1" applyFill="1" applyBorder="1" applyAlignment="1" applyProtection="1">
      <alignment horizontal="left" vertical="center"/>
      <protection locked="0"/>
    </xf>
    <xf numFmtId="0" fontId="1" fillId="6" borderId="6" xfId="0" applyFont="1"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 fillId="6" borderId="7" xfId="0" applyFont="1" applyFill="1" applyBorder="1" applyAlignment="1" applyProtection="1">
      <alignment horizontal="center" vertical="center"/>
      <protection locked="0"/>
    </xf>
    <xf numFmtId="0" fontId="1" fillId="6" borderId="11"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12" xfId="0" applyFont="1" applyFill="1" applyBorder="1" applyAlignment="1" applyProtection="1">
      <alignment horizontal="center" vertical="center"/>
      <protection locked="0"/>
    </xf>
    <xf numFmtId="0" fontId="1" fillId="6"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0" fontId="12" fillId="0" borderId="0" xfId="0" applyFont="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1" fillId="0" borderId="0" xfId="0" applyFont="1" applyBorder="1" applyAlignment="1">
      <alignment horizontal="left" vertical="center"/>
    </xf>
    <xf numFmtId="0" fontId="14" fillId="5" borderId="0" xfId="0" applyFont="1" applyFill="1" applyAlignment="1">
      <alignment horizontal="center" vertical="center"/>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4" fillId="0" borderId="11"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7" borderId="6" xfId="0" applyFont="1" applyFill="1" applyBorder="1" applyAlignment="1" applyProtection="1">
      <alignment horizontal="center" vertical="center"/>
    </xf>
    <xf numFmtId="0" fontId="10" fillId="7" borderId="10" xfId="0" applyFont="1" applyFill="1" applyBorder="1" applyAlignment="1" applyProtection="1">
      <alignment horizontal="center" vertical="center"/>
    </xf>
    <xf numFmtId="0" fontId="10" fillId="7" borderId="7" xfId="0" applyFont="1" applyFill="1" applyBorder="1" applyAlignment="1" applyProtection="1">
      <alignment horizontal="center" vertical="center"/>
    </xf>
    <xf numFmtId="0" fontId="10" fillId="7" borderId="8"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10" fillId="7" borderId="9" xfId="0" applyFont="1" applyFill="1" applyBorder="1" applyAlignment="1" applyProtection="1">
      <alignment horizontal="center" vertical="center"/>
    </xf>
    <xf numFmtId="0" fontId="10" fillId="0" borderId="6"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horizontal="left" vertical="center"/>
    </xf>
    <xf numFmtId="0" fontId="10" fillId="7" borderId="6"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9" xfId="0" applyFont="1" applyFill="1" applyBorder="1" applyAlignment="1">
      <alignment horizontal="center" vertical="center"/>
    </xf>
    <xf numFmtId="49" fontId="15" fillId="9" borderId="0" xfId="0" applyNumberFormat="1" applyFont="1" applyFill="1" applyBorder="1" applyAlignment="1" applyProtection="1">
      <alignment horizontal="left" vertical="center"/>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2" fillId="0" borderId="39" xfId="0" applyNumberFormat="1" applyFont="1" applyFill="1" applyBorder="1" applyAlignment="1" applyProtection="1">
      <alignment horizontal="left" vertical="center" wrapText="1"/>
    </xf>
    <xf numFmtId="49" fontId="2" fillId="0" borderId="14" xfId="0" applyNumberFormat="1" applyFont="1" applyFill="1" applyBorder="1" applyAlignment="1" applyProtection="1">
      <alignment horizontal="left" vertical="center" wrapText="1"/>
    </xf>
    <xf numFmtId="49" fontId="2" fillId="0" borderId="37" xfId="0" applyNumberFormat="1" applyFont="1" applyFill="1" applyBorder="1" applyAlignment="1" applyProtection="1">
      <alignment horizontal="left"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1"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26"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wrapText="1"/>
    </xf>
    <xf numFmtId="49" fontId="1" fillId="0" borderId="28" xfId="0" applyNumberFormat="1" applyFont="1" applyBorder="1" applyAlignment="1" applyProtection="1">
      <alignment horizontal="left" vertical="center" wrapText="1"/>
    </xf>
    <xf numFmtId="49" fontId="22" fillId="0" borderId="2" xfId="0" applyNumberFormat="1" applyFont="1" applyFill="1" applyBorder="1" applyAlignment="1" applyProtection="1">
      <alignment horizontal="left" vertical="center" wrapText="1"/>
    </xf>
    <xf numFmtId="49" fontId="22" fillId="0" borderId="4" xfId="0" applyNumberFormat="1" applyFont="1" applyFill="1" applyBorder="1" applyAlignment="1" applyProtection="1">
      <alignment horizontal="left" vertical="center" wrapText="1"/>
    </xf>
    <xf numFmtId="49" fontId="22" fillId="0" borderId="3" xfId="0" applyNumberFormat="1" applyFont="1" applyFill="1" applyBorder="1" applyAlignment="1" applyProtection="1">
      <alignment horizontal="left" vertical="center" wrapText="1"/>
    </xf>
    <xf numFmtId="49" fontId="1" fillId="0" borderId="27" xfId="0" applyNumberFormat="1" applyFont="1" applyBorder="1" applyAlignment="1" applyProtection="1">
      <alignment horizontal="left" vertical="center"/>
    </xf>
    <xf numFmtId="49" fontId="1" fillId="0" borderId="28"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49" fontId="1" fillId="0" borderId="23" xfId="0" applyNumberFormat="1" applyFont="1" applyBorder="1" applyAlignment="1" applyProtection="1">
      <alignment vertical="center" wrapText="1"/>
    </xf>
    <xf numFmtId="49" fontId="1" fillId="0" borderId="24" xfId="0" applyNumberFormat="1" applyFont="1" applyBorder="1" applyAlignment="1" applyProtection="1">
      <alignment vertical="center" wrapText="1"/>
    </xf>
    <xf numFmtId="49" fontId="1" fillId="0" borderId="25" xfId="0" applyNumberFormat="1" applyFont="1" applyBorder="1" applyAlignment="1" applyProtection="1">
      <alignment vertical="center" wrapText="1"/>
    </xf>
    <xf numFmtId="49" fontId="22" fillId="0" borderId="29" xfId="0" applyNumberFormat="1" applyFont="1" applyFill="1" applyBorder="1" applyAlignment="1" applyProtection="1">
      <alignment horizontal="left" vertical="center" wrapText="1"/>
    </xf>
    <xf numFmtId="49" fontId="22" fillId="0" borderId="30" xfId="0" applyNumberFormat="1" applyFont="1" applyFill="1" applyBorder="1" applyAlignment="1" applyProtection="1">
      <alignment horizontal="left" vertical="center" wrapText="1"/>
    </xf>
    <xf numFmtId="49" fontId="22" fillId="0" borderId="31" xfId="0" applyNumberFormat="1" applyFont="1" applyFill="1" applyBorder="1" applyAlignment="1" applyProtection="1">
      <alignment horizontal="left" vertical="center" wrapText="1"/>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2" fontId="1" fillId="0" borderId="22" xfId="0" applyNumberFormat="1" applyFont="1" applyBorder="1" applyAlignment="1" applyProtection="1">
      <alignment horizontal="left" vertical="center"/>
    </xf>
    <xf numFmtId="1" fontId="1" fillId="0" borderId="2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2" fontId="1" fillId="0" borderId="25" xfId="0" applyNumberFormat="1" applyFont="1" applyBorder="1" applyAlignment="1" applyProtection="1">
      <alignment horizontal="left" vertical="center"/>
    </xf>
    <xf numFmtId="0" fontId="15" fillId="10" borderId="5" xfId="0" applyFont="1" applyFill="1" applyBorder="1" applyAlignment="1" applyProtection="1">
      <alignment horizontal="left" vertical="center"/>
    </xf>
    <xf numFmtId="0" fontId="1" fillId="0" borderId="0" xfId="0" applyFont="1" applyAlignment="1" applyProtection="1">
      <alignment horizontal="left"/>
    </xf>
    <xf numFmtId="49" fontId="1" fillId="7" borderId="5" xfId="0" applyNumberFormat="1" applyFont="1" applyFill="1" applyBorder="1" applyAlignment="1" applyProtection="1">
      <alignment horizontal="left" vertical="center"/>
    </xf>
    <xf numFmtId="49" fontId="2" fillId="12" borderId="5" xfId="0" applyNumberFormat="1" applyFont="1" applyFill="1" applyBorder="1" applyAlignment="1" applyProtection="1">
      <alignment horizontal="left" vertical="center"/>
    </xf>
    <xf numFmtId="49" fontId="1" fillId="0" borderId="5" xfId="0" applyNumberFormat="1" applyFont="1" applyBorder="1" applyAlignment="1" applyProtection="1">
      <alignment horizontal="left" vertical="center" wrapText="1"/>
    </xf>
    <xf numFmtId="1" fontId="1" fillId="0" borderId="5" xfId="0" applyNumberFormat="1" applyFont="1" applyBorder="1" applyAlignment="1" applyProtection="1">
      <alignment horizontal="left" vertical="center"/>
    </xf>
    <xf numFmtId="165" fontId="1" fillId="0" borderId="5" xfId="0" quotePrefix="1" applyNumberFormat="1" applyFont="1" applyBorder="1" applyAlignment="1" applyProtection="1">
      <alignment horizontal="left" vertical="center"/>
    </xf>
    <xf numFmtId="49" fontId="1" fillId="0" borderId="5" xfId="0" applyNumberFormat="1" applyFont="1" applyFill="1" applyBorder="1" applyAlignment="1" applyProtection="1">
      <alignment horizontal="left" vertical="center" wrapText="1"/>
    </xf>
    <xf numFmtId="49" fontId="1" fillId="0" borderId="5" xfId="0" applyNumberFormat="1" applyFont="1" applyBorder="1" applyAlignment="1" applyProtection="1">
      <alignment horizontal="left" vertical="center"/>
    </xf>
    <xf numFmtId="49" fontId="35" fillId="0" borderId="5" xfId="0" applyNumberFormat="1" applyFont="1" applyBorder="1" applyAlignment="1" applyProtection="1">
      <alignment horizontal="left" vertical="center"/>
    </xf>
    <xf numFmtId="49" fontId="2" fillId="12" borderId="2" xfId="0" applyNumberFormat="1" applyFont="1" applyFill="1" applyBorder="1" applyAlignment="1" applyProtection="1">
      <alignment horizontal="left" vertical="center"/>
    </xf>
    <xf numFmtId="49" fontId="2" fillId="12" borderId="4" xfId="0" applyNumberFormat="1" applyFont="1" applyFill="1" applyBorder="1" applyAlignment="1" applyProtection="1">
      <alignment horizontal="left" vertical="center"/>
    </xf>
    <xf numFmtId="49" fontId="2" fillId="12" borderId="3" xfId="0" applyNumberFormat="1" applyFont="1" applyFill="1" applyBorder="1" applyAlignment="1" applyProtection="1">
      <alignment horizontal="left" vertical="center"/>
    </xf>
    <xf numFmtId="49" fontId="1" fillId="0" borderId="35" xfId="0" applyNumberFormat="1" applyFont="1" applyBorder="1" applyAlignment="1" applyProtection="1">
      <alignment horizontal="left" vertical="center" wrapText="1"/>
    </xf>
    <xf numFmtId="165" fontId="1" fillId="0" borderId="5" xfId="0" applyNumberFormat="1" applyFont="1" applyBorder="1" applyAlignment="1" applyProtection="1">
      <alignment horizontal="left" vertical="center"/>
    </xf>
    <xf numFmtId="49" fontId="1" fillId="0" borderId="38" xfId="0" applyNumberFormat="1" applyFont="1" applyBorder="1" applyAlignment="1" applyProtection="1">
      <alignment horizontal="left" vertical="center" wrapText="1"/>
    </xf>
    <xf numFmtId="0" fontId="1" fillId="0" borderId="5" xfId="0" applyFont="1" applyBorder="1" applyAlignment="1" applyProtection="1">
      <alignment horizontal="left" vertical="center"/>
    </xf>
    <xf numFmtId="14" fontId="1" fillId="0" borderId="5" xfId="0" applyNumberFormat="1" applyFont="1" applyBorder="1" applyAlignment="1" applyProtection="1">
      <alignment horizontal="left" vertical="center"/>
    </xf>
    <xf numFmtId="0" fontId="1" fillId="0" borderId="5" xfId="0" applyFont="1" applyBorder="1" applyAlignment="1" applyProtection="1">
      <alignment horizontal="left" vertical="center" wrapText="1"/>
    </xf>
    <xf numFmtId="10" fontId="1" fillId="0" borderId="5" xfId="0" applyNumberFormat="1" applyFont="1" applyBorder="1" applyAlignment="1" applyProtection="1">
      <alignment horizontal="left" vertical="center"/>
    </xf>
    <xf numFmtId="8" fontId="1" fillId="0" borderId="5" xfId="0" applyNumberFormat="1" applyFont="1" applyBorder="1" applyAlignment="1" applyProtection="1">
      <alignment horizontal="left" vertical="center"/>
    </xf>
    <xf numFmtId="0" fontId="1" fillId="0" borderId="5" xfId="0" applyFont="1" applyBorder="1" applyAlignment="1" applyProtection="1">
      <alignment vertical="center"/>
    </xf>
    <xf numFmtId="0" fontId="1" fillId="0" borderId="5" xfId="0" applyFont="1" applyBorder="1" applyAlignment="1" applyProtection="1">
      <alignment vertical="center" wrapText="1"/>
    </xf>
    <xf numFmtId="49" fontId="15" fillId="5" borderId="2" xfId="0" applyNumberFormat="1" applyFont="1" applyFill="1" applyBorder="1" applyAlignment="1" applyProtection="1">
      <alignment horizontal="left" vertical="center"/>
    </xf>
    <xf numFmtId="49" fontId="15" fillId="5" borderId="4" xfId="0" applyNumberFormat="1" applyFont="1" applyFill="1" applyBorder="1" applyAlignment="1" applyProtection="1">
      <alignment horizontal="left" vertical="center"/>
    </xf>
    <xf numFmtId="49" fontId="15" fillId="5"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cellXfs>
  <cellStyles count="4">
    <cellStyle name="Link" xfId="2" builtinId="8"/>
    <cellStyle name="Standard" xfId="0" builtinId="0"/>
    <cellStyle name="Standard_Tabelle1" xfId="1" xr:uid="{00000000-0005-0000-0000-000001000000}"/>
    <cellStyle name="Währung" xfId="3" builtinId="4"/>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68874</xdr:colOff>
      <xdr:row>0</xdr:row>
      <xdr:rowOff>59347</xdr:rowOff>
    </xdr:from>
    <xdr:to>
      <xdr:col>5</xdr:col>
      <xdr:colOff>1595414</xdr:colOff>
      <xdr:row>2</xdr:row>
      <xdr:rowOff>182928</xdr:rowOff>
    </xdr:to>
    <xdr:pic>
      <xdr:nvPicPr>
        <xdr:cNvPr id="2" name="Grafik 1" descr="FreieHansestadt">
          <a:extLst>
            <a:ext uri="{FF2B5EF4-FFF2-40B4-BE49-F238E27FC236}">
              <a16:creationId xmlns:a16="http://schemas.microsoft.com/office/drawing/2014/main" id="{E5231F19-BB4D-4C8D-9173-DA3A44AC3D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74" y="59347"/>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770B-DE88-4AE5-9DBE-EE941E8B504D}">
  <sheetPr>
    <tabColor theme="9" tint="0.59999389629810485"/>
  </sheetPr>
  <dimension ref="A1:F47"/>
  <sheetViews>
    <sheetView showGridLines="0" tabSelected="1" zoomScaleNormal="100" workbookViewId="0">
      <selection activeCell="C16" sqref="C16:F16"/>
    </sheetView>
  </sheetViews>
  <sheetFormatPr baseColWidth="10" defaultRowHeight="14.25" x14ac:dyDescent="0.2"/>
  <cols>
    <col min="1" max="1" width="15.7109375" style="1" customWidth="1"/>
    <col min="2" max="2" width="18.5703125" style="1" customWidth="1"/>
    <col min="3" max="3" width="17.85546875" style="1" customWidth="1"/>
    <col min="4" max="4" width="14.42578125" style="1" customWidth="1"/>
    <col min="5" max="5" width="15.7109375" style="1" customWidth="1"/>
    <col min="6" max="6" width="24.7109375" style="1" customWidth="1"/>
    <col min="7" max="16384" width="11.42578125" style="1"/>
  </cols>
  <sheetData>
    <row r="1" spans="1:6" ht="18" x14ac:dyDescent="0.25">
      <c r="A1" s="22" t="s">
        <v>0</v>
      </c>
      <c r="B1" s="23"/>
      <c r="C1" s="23"/>
      <c r="D1" s="23"/>
      <c r="E1" s="23"/>
      <c r="F1" s="24"/>
    </row>
    <row r="2" spans="1:6" ht="18" x14ac:dyDescent="0.25">
      <c r="A2" s="27" t="s">
        <v>133</v>
      </c>
      <c r="B2" s="23"/>
      <c r="C2" s="23"/>
      <c r="D2" s="23"/>
      <c r="E2" s="23"/>
      <c r="F2" s="24"/>
    </row>
    <row r="3" spans="1:6" ht="18" x14ac:dyDescent="0.25">
      <c r="A3" s="23"/>
      <c r="B3" s="23"/>
      <c r="C3" s="23"/>
      <c r="D3" s="23"/>
      <c r="E3"/>
      <c r="F3" s="24"/>
    </row>
    <row r="4" spans="1:6" ht="18" x14ac:dyDescent="0.25">
      <c r="A4" s="23"/>
      <c r="B4" s="23"/>
      <c r="C4" s="23"/>
      <c r="D4" s="23"/>
      <c r="E4"/>
      <c r="F4" s="24"/>
    </row>
    <row r="5" spans="1:6" ht="18" x14ac:dyDescent="0.25">
      <c r="A5" s="23"/>
      <c r="B5" s="23"/>
      <c r="C5" s="23"/>
      <c r="D5" s="23"/>
      <c r="E5"/>
      <c r="F5" s="24"/>
    </row>
    <row r="6" spans="1:6" customFormat="1" ht="20.100000000000001" customHeight="1" x14ac:dyDescent="0.25">
      <c r="A6" s="28" t="s">
        <v>0</v>
      </c>
      <c r="B6" s="23"/>
      <c r="C6" s="23"/>
      <c r="D6" s="23"/>
      <c r="E6" s="23"/>
      <c r="F6" s="23"/>
    </row>
    <row r="7" spans="1:6" ht="19.5" customHeight="1" x14ac:dyDescent="0.2">
      <c r="A7" s="25" t="s">
        <v>80</v>
      </c>
    </row>
    <row r="8" spans="1:6" ht="19.5" customHeight="1" x14ac:dyDescent="0.2">
      <c r="A8" s="25" t="s">
        <v>1</v>
      </c>
    </row>
    <row r="9" spans="1:6" ht="19.5" customHeight="1" x14ac:dyDescent="0.2">
      <c r="A9" s="25" t="s">
        <v>2</v>
      </c>
    </row>
    <row r="10" spans="1:6" ht="15" customHeight="1" x14ac:dyDescent="0.2">
      <c r="A10" s="25"/>
    </row>
    <row r="11" spans="1:6" ht="15" customHeight="1" x14ac:dyDescent="0.2">
      <c r="A11" s="25"/>
    </row>
    <row r="12" spans="1:6" ht="20.25" x14ac:dyDescent="0.3">
      <c r="F12" s="29">
        <v>2021</v>
      </c>
    </row>
    <row r="13" spans="1:6" ht="18" x14ac:dyDescent="0.2">
      <c r="A13" s="74" t="s">
        <v>81</v>
      </c>
      <c r="B13" s="74"/>
      <c r="C13" s="74"/>
      <c r="D13" s="74"/>
      <c r="E13" s="74"/>
      <c r="F13" s="74"/>
    </row>
    <row r="14" spans="1:6" ht="19.5" customHeight="1" x14ac:dyDescent="0.2">
      <c r="A14" s="75" t="s">
        <v>82</v>
      </c>
      <c r="B14" s="75"/>
      <c r="C14" s="75"/>
      <c r="D14" s="75"/>
      <c r="E14" s="75"/>
      <c r="F14" s="75"/>
    </row>
    <row r="15" spans="1:6" ht="19.5" customHeight="1" x14ac:dyDescent="0.2">
      <c r="A15" s="76" t="s">
        <v>130</v>
      </c>
      <c r="B15" s="76"/>
      <c r="C15" s="76"/>
      <c r="D15" s="76"/>
      <c r="E15" s="76"/>
      <c r="F15" s="76"/>
    </row>
    <row r="16" spans="1:6" ht="19.5" customHeight="1" thickBot="1" x14ac:dyDescent="0.25">
      <c r="A16" s="77" t="s">
        <v>83</v>
      </c>
      <c r="B16" s="77"/>
      <c r="C16" s="78"/>
      <c r="D16" s="78"/>
      <c r="E16" s="78"/>
      <c r="F16" s="78"/>
    </row>
    <row r="17" spans="1:6" ht="19.5" customHeight="1" thickBot="1" x14ac:dyDescent="0.25">
      <c r="A17" s="86" t="s">
        <v>84</v>
      </c>
      <c r="B17" s="86"/>
      <c r="C17" s="87"/>
      <c r="D17" s="87"/>
      <c r="E17" s="87"/>
      <c r="F17" s="87"/>
    </row>
    <row r="18" spans="1:6" ht="19.5" customHeight="1" thickBot="1" x14ac:dyDescent="0.25">
      <c r="A18" s="77" t="s">
        <v>85</v>
      </c>
      <c r="B18" s="77"/>
      <c r="C18" s="79"/>
      <c r="D18" s="79"/>
      <c r="E18" s="79"/>
      <c r="F18" s="79"/>
    </row>
    <row r="19" spans="1:6" ht="19.5" customHeight="1" thickBot="1" x14ac:dyDescent="0.25">
      <c r="A19" s="77" t="s">
        <v>86</v>
      </c>
      <c r="B19" s="77"/>
      <c r="C19" s="79"/>
      <c r="D19" s="79"/>
      <c r="E19" s="79"/>
      <c r="F19" s="79"/>
    </row>
    <row r="20" spans="1:6" ht="19.5" customHeight="1" thickBot="1" x14ac:dyDescent="0.25">
      <c r="A20" s="77" t="s">
        <v>87</v>
      </c>
      <c r="B20" s="77"/>
      <c r="C20" s="71"/>
      <c r="D20" s="79"/>
      <c r="E20" s="79"/>
      <c r="F20" s="79"/>
    </row>
    <row r="21" spans="1:6" ht="19.5" customHeight="1" thickBot="1" x14ac:dyDescent="0.25">
      <c r="A21" s="77" t="s">
        <v>91</v>
      </c>
      <c r="B21" s="77"/>
      <c r="C21" s="81"/>
      <c r="D21" s="82"/>
      <c r="E21" s="82"/>
      <c r="F21" s="72"/>
    </row>
    <row r="22" spans="1:6" ht="19.5" customHeight="1" thickTop="1" x14ac:dyDescent="0.2">
      <c r="A22" s="70" t="s">
        <v>92</v>
      </c>
      <c r="B22" s="70"/>
      <c r="C22" s="83"/>
      <c r="D22" s="84"/>
      <c r="E22" s="84"/>
      <c r="F22" s="85"/>
    </row>
    <row r="23" spans="1:6" x14ac:dyDescent="0.2">
      <c r="A23" s="26"/>
      <c r="B23" s="26"/>
      <c r="C23" s="26"/>
      <c r="D23" s="26"/>
      <c r="E23" s="26"/>
      <c r="F23" s="26"/>
    </row>
    <row r="24" spans="1:6" x14ac:dyDescent="0.2">
      <c r="A24" s="88" t="s">
        <v>88</v>
      </c>
      <c r="B24" s="88"/>
      <c r="C24" s="88"/>
      <c r="D24" s="88"/>
      <c r="E24" s="88"/>
      <c r="F24" s="88"/>
    </row>
    <row r="25" spans="1:6" ht="19.5" customHeight="1" thickBot="1" x14ac:dyDescent="0.25">
      <c r="A25" s="77" t="s">
        <v>89</v>
      </c>
      <c r="B25" s="77"/>
      <c r="C25" s="80"/>
      <c r="D25" s="80"/>
      <c r="E25" s="80"/>
      <c r="F25" s="80"/>
    </row>
    <row r="26" spans="1:6" ht="19.5" customHeight="1" thickBot="1" x14ac:dyDescent="0.25">
      <c r="A26" s="77" t="s">
        <v>86</v>
      </c>
      <c r="B26" s="77"/>
      <c r="C26" s="80"/>
      <c r="D26" s="80"/>
      <c r="E26" s="80"/>
      <c r="F26" s="80"/>
    </row>
    <row r="27" spans="1:6" ht="19.5" customHeight="1" thickBot="1" x14ac:dyDescent="0.25">
      <c r="A27" s="77" t="s">
        <v>87</v>
      </c>
      <c r="B27" s="77"/>
      <c r="C27" s="71"/>
      <c r="D27" s="89"/>
      <c r="E27" s="79"/>
      <c r="F27" s="79"/>
    </row>
    <row r="28" spans="1:6" ht="19.5" customHeight="1" thickBot="1" x14ac:dyDescent="0.25">
      <c r="A28" s="86" t="s">
        <v>90</v>
      </c>
      <c r="B28" s="86"/>
      <c r="C28" s="80"/>
      <c r="D28" s="80"/>
      <c r="E28" s="80"/>
      <c r="F28" s="80"/>
    </row>
    <row r="29" spans="1:6" ht="19.5" customHeight="1" thickBot="1" x14ac:dyDescent="0.25">
      <c r="A29" s="77" t="s">
        <v>91</v>
      </c>
      <c r="B29" s="77"/>
      <c r="C29" s="79"/>
      <c r="D29" s="90"/>
      <c r="E29" s="79"/>
      <c r="F29" s="79"/>
    </row>
    <row r="30" spans="1:6" ht="19.5" customHeight="1" thickBot="1" x14ac:dyDescent="0.25">
      <c r="A30" s="77" t="s">
        <v>92</v>
      </c>
      <c r="B30" s="77"/>
      <c r="C30" s="80"/>
      <c r="D30" s="80"/>
      <c r="E30" s="80"/>
      <c r="F30" s="80"/>
    </row>
    <row r="31" spans="1:6" ht="28.5" customHeight="1" thickBot="1" x14ac:dyDescent="0.25">
      <c r="A31" s="86" t="s">
        <v>93</v>
      </c>
      <c r="B31" s="86"/>
      <c r="C31" s="80"/>
      <c r="D31" s="80"/>
      <c r="E31" s="80"/>
      <c r="F31" s="80"/>
    </row>
    <row r="32" spans="1:6" x14ac:dyDescent="0.2">
      <c r="A32" s="26"/>
      <c r="B32" s="26"/>
      <c r="C32" s="26"/>
      <c r="D32" s="26"/>
      <c r="E32" s="26"/>
      <c r="F32" s="26"/>
    </row>
    <row r="33" spans="1:6" ht="19.5" customHeight="1" x14ac:dyDescent="0.2">
      <c r="A33" s="95" t="s">
        <v>94</v>
      </c>
      <c r="B33" s="95"/>
      <c r="C33" s="95"/>
      <c r="D33" s="95"/>
      <c r="E33" s="95"/>
      <c r="F33" s="95"/>
    </row>
    <row r="34" spans="1:6" ht="19.5" customHeight="1" thickBot="1" x14ac:dyDescent="0.25">
      <c r="A34" s="77" t="s">
        <v>95</v>
      </c>
      <c r="B34" s="77"/>
      <c r="C34" s="80"/>
      <c r="D34" s="80"/>
      <c r="E34" s="80"/>
      <c r="F34" s="80"/>
    </row>
    <row r="35" spans="1:6" ht="19.5" customHeight="1" thickBot="1" x14ac:dyDescent="0.25">
      <c r="A35" s="77" t="s">
        <v>96</v>
      </c>
      <c r="B35" s="77"/>
      <c r="C35" s="80"/>
      <c r="D35" s="80"/>
      <c r="E35" s="80"/>
      <c r="F35" s="80"/>
    </row>
    <row r="36" spans="1:6" ht="19.5" customHeight="1" thickBot="1" x14ac:dyDescent="0.25">
      <c r="A36" s="77" t="s">
        <v>97</v>
      </c>
      <c r="B36" s="77"/>
      <c r="C36" s="80"/>
      <c r="D36" s="80"/>
      <c r="E36" s="80"/>
      <c r="F36" s="80"/>
    </row>
    <row r="37" spans="1:6" x14ac:dyDescent="0.2">
      <c r="A37" s="26"/>
      <c r="B37" s="26"/>
      <c r="C37" s="26"/>
      <c r="D37" s="26"/>
      <c r="E37" s="26"/>
      <c r="F37" s="26"/>
    </row>
    <row r="38" spans="1:6" ht="18.75" customHeight="1" x14ac:dyDescent="0.2">
      <c r="A38" s="96" t="s">
        <v>225</v>
      </c>
      <c r="B38" s="96"/>
      <c r="C38" s="96"/>
      <c r="D38" s="96"/>
      <c r="E38" s="96"/>
      <c r="F38" s="96"/>
    </row>
    <row r="39" spans="1:6" ht="18.75" customHeight="1" x14ac:dyDescent="0.2">
      <c r="A39" s="88" t="s">
        <v>98</v>
      </c>
      <c r="B39" s="88"/>
      <c r="C39" s="88"/>
      <c r="D39" s="88"/>
      <c r="E39" s="88"/>
      <c r="F39" s="88"/>
    </row>
    <row r="40" spans="1:6" ht="45.75" customHeight="1" thickBot="1" x14ac:dyDescent="0.25">
      <c r="A40" s="86" t="s">
        <v>222</v>
      </c>
      <c r="B40" s="86"/>
      <c r="C40" s="86"/>
      <c r="D40" s="86"/>
      <c r="E40" s="94"/>
      <c r="F40" s="94"/>
    </row>
    <row r="41" spans="1:6" ht="15" thickBot="1" x14ac:dyDescent="0.25">
      <c r="A41" s="26"/>
      <c r="B41" s="26"/>
      <c r="C41" s="26"/>
      <c r="D41" s="26"/>
      <c r="E41" s="30"/>
      <c r="F41" s="30"/>
    </row>
    <row r="42" spans="1:6" ht="19.5" customHeight="1" thickBot="1" x14ac:dyDescent="0.25">
      <c r="A42" s="86" t="s">
        <v>100</v>
      </c>
      <c r="B42" s="86"/>
      <c r="C42" s="86"/>
      <c r="D42" s="86"/>
      <c r="E42" s="93"/>
      <c r="F42" s="93"/>
    </row>
    <row r="43" spans="1:6" ht="19.5" customHeight="1" thickBot="1" x14ac:dyDescent="0.25">
      <c r="A43" s="86" t="s">
        <v>101</v>
      </c>
      <c r="B43" s="86"/>
      <c r="C43" s="86"/>
      <c r="D43" s="86"/>
      <c r="E43" s="93"/>
      <c r="F43" s="93"/>
    </row>
    <row r="44" spans="1:6" ht="19.5" customHeight="1" thickBot="1" x14ac:dyDescent="0.25">
      <c r="A44" s="86" t="s">
        <v>102</v>
      </c>
      <c r="B44" s="86"/>
      <c r="C44" s="86"/>
      <c r="D44" s="86"/>
      <c r="E44" s="93"/>
      <c r="F44" s="93"/>
    </row>
    <row r="45" spans="1:6" x14ac:dyDescent="0.2">
      <c r="A45" s="26"/>
      <c r="B45" s="26"/>
      <c r="C45" s="26"/>
      <c r="D45" s="26"/>
      <c r="E45" s="26"/>
      <c r="F45" s="26"/>
    </row>
    <row r="46" spans="1:6" ht="19.5" customHeight="1" x14ac:dyDescent="0.2">
      <c r="A46" s="91" t="s">
        <v>224</v>
      </c>
      <c r="B46" s="91"/>
      <c r="C46" s="91"/>
      <c r="D46" s="91"/>
      <c r="E46" s="91"/>
      <c r="F46" s="91"/>
    </row>
    <row r="47" spans="1:6" ht="19.5" customHeight="1" x14ac:dyDescent="0.2">
      <c r="A47" s="92" t="s">
        <v>99</v>
      </c>
      <c r="B47" s="92"/>
      <c r="C47" s="92"/>
      <c r="D47" s="92"/>
      <c r="E47" s="92"/>
      <c r="F47" s="92"/>
    </row>
  </sheetData>
  <sheetProtection algorithmName="SHA-512" hashValue="SaISDVhbO2sMKvnByOzzh6T5yTiWwsFCmv0NsWtBUBRRHBwKdKg7R1tyrs2tRQ/bIDU8nZYveC8ErQr/JMWpdA==" saltValue="BqK3C019iU/xAjsZd0L57A==" spinCount="100000" sheet="1" objects="1" scenarios="1"/>
  <mergeCells count="51">
    <mergeCell ref="A40:D40"/>
    <mergeCell ref="E40:F40"/>
    <mergeCell ref="A31:B31"/>
    <mergeCell ref="C31:F31"/>
    <mergeCell ref="A33:F33"/>
    <mergeCell ref="C35:F35"/>
    <mergeCell ref="A36:B36"/>
    <mergeCell ref="C36:F36"/>
    <mergeCell ref="A34:B34"/>
    <mergeCell ref="A38:F38"/>
    <mergeCell ref="A39:F39"/>
    <mergeCell ref="A46:F46"/>
    <mergeCell ref="A47:F47"/>
    <mergeCell ref="A42:D42"/>
    <mergeCell ref="E42:F42"/>
    <mergeCell ref="A43:D43"/>
    <mergeCell ref="E43:F43"/>
    <mergeCell ref="A44:D44"/>
    <mergeCell ref="E44:F44"/>
    <mergeCell ref="A28:B28"/>
    <mergeCell ref="C28:F28"/>
    <mergeCell ref="A29:B29"/>
    <mergeCell ref="C29:D29"/>
    <mergeCell ref="E29:F29"/>
    <mergeCell ref="A17:B17"/>
    <mergeCell ref="C17:F17"/>
    <mergeCell ref="A18:B18"/>
    <mergeCell ref="C18:F18"/>
    <mergeCell ref="A19:B19"/>
    <mergeCell ref="C19:F19"/>
    <mergeCell ref="A20:B20"/>
    <mergeCell ref="D20:F20"/>
    <mergeCell ref="C34:F34"/>
    <mergeCell ref="A35:B35"/>
    <mergeCell ref="A21:B21"/>
    <mergeCell ref="C21:E21"/>
    <mergeCell ref="C22:F22"/>
    <mergeCell ref="A30:B30"/>
    <mergeCell ref="C30:F30"/>
    <mergeCell ref="A24:F24"/>
    <mergeCell ref="A25:B25"/>
    <mergeCell ref="C25:F25"/>
    <mergeCell ref="A26:B26"/>
    <mergeCell ref="C26:F26"/>
    <mergeCell ref="A27:B27"/>
    <mergeCell ref="D27:F27"/>
    <mergeCell ref="A13:F13"/>
    <mergeCell ref="A14:F14"/>
    <mergeCell ref="A15:F15"/>
    <mergeCell ref="A16:B16"/>
    <mergeCell ref="C16:F16"/>
  </mergeCells>
  <pageMargins left="0.7" right="0.7" top="0.78740157499999996" bottom="0.78740157499999996"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8701-52FC-4E38-802F-A68E0FA594D1}">
  <sheetPr>
    <tabColor theme="6" tint="0.59999389629810485"/>
  </sheetPr>
  <dimension ref="A1:Q181"/>
  <sheetViews>
    <sheetView showGridLines="0" zoomScale="80" zoomScaleNormal="80" workbookViewId="0">
      <selection activeCell="A9" sqref="A9:D9"/>
    </sheetView>
  </sheetViews>
  <sheetFormatPr baseColWidth="10" defaultColWidth="59.85546875" defaultRowHeight="12.75" x14ac:dyDescent="0.2"/>
  <cols>
    <col min="1" max="1" width="5.5703125" style="43" customWidth="1"/>
    <col min="2" max="2" width="18.5703125" style="43" customWidth="1"/>
    <col min="3" max="3" width="17.42578125" style="43" customWidth="1"/>
    <col min="4" max="4" width="10.85546875" style="43" customWidth="1"/>
    <col min="5" max="5" width="11.7109375" style="43" customWidth="1"/>
    <col min="6" max="6" width="13.7109375" style="43" customWidth="1"/>
    <col min="7" max="7" width="16.85546875" style="50" customWidth="1"/>
    <col min="8" max="8" width="24.140625" style="43" customWidth="1"/>
    <col min="9" max="9" width="13.28515625" style="43" customWidth="1"/>
    <col min="10" max="10" width="11.5703125" style="43" customWidth="1"/>
    <col min="11" max="11" width="17.7109375" style="43" customWidth="1"/>
    <col min="12" max="12" width="14" style="43" customWidth="1"/>
    <col min="13" max="13" width="14.85546875" style="43" customWidth="1"/>
    <col min="14" max="14" width="12.140625" style="43" customWidth="1"/>
    <col min="15" max="15" width="20.7109375" style="43" customWidth="1"/>
    <col min="16" max="16384" width="59.85546875" style="43"/>
  </cols>
  <sheetData>
    <row r="1" spans="1:16" s="31" customFormat="1" ht="9" customHeight="1" thickBot="1" x14ac:dyDescent="0.25">
      <c r="A1" s="32"/>
      <c r="B1" s="33"/>
      <c r="C1" s="33"/>
      <c r="D1" s="33"/>
      <c r="E1" s="33"/>
      <c r="F1" s="33"/>
      <c r="G1" s="33"/>
      <c r="H1" s="33"/>
      <c r="I1" s="33"/>
      <c r="J1" s="33"/>
      <c r="K1" s="33"/>
      <c r="L1" s="33"/>
      <c r="M1" s="33"/>
      <c r="N1" s="33"/>
    </row>
    <row r="2" spans="1:16" s="31" customFormat="1" ht="25.5" customHeight="1" thickTop="1" thickBot="1" x14ac:dyDescent="0.25">
      <c r="A2" s="114" t="s">
        <v>153</v>
      </c>
      <c r="B2" s="115"/>
      <c r="C2" s="119" t="str">
        <f>IF('(1) Stammdaten'!C16&lt;&gt;"",'(1) Stammdaten'!C16,"")</f>
        <v/>
      </c>
      <c r="D2" s="120"/>
      <c r="E2" s="120"/>
      <c r="F2" s="120"/>
      <c r="G2" s="121"/>
    </row>
    <row r="3" spans="1:16" s="31" customFormat="1" ht="25.5" customHeight="1" thickTop="1" thickBot="1" x14ac:dyDescent="0.25">
      <c r="A3" s="114" t="s">
        <v>51</v>
      </c>
      <c r="B3" s="115"/>
      <c r="C3" s="116" t="str">
        <f>IF('(1) Stammdaten'!C18&lt;&gt;"",'(1) Stammdaten'!C18,"")</f>
        <v/>
      </c>
      <c r="D3" s="117"/>
      <c r="E3" s="117"/>
      <c r="F3" s="117"/>
      <c r="G3" s="117"/>
      <c r="H3" s="117"/>
      <c r="I3" s="117"/>
      <c r="J3" s="117"/>
      <c r="K3" s="118"/>
    </row>
    <row r="4" spans="1:16" s="31" customFormat="1" ht="25.5" customHeight="1" thickTop="1" thickBot="1" x14ac:dyDescent="0.25">
      <c r="A4" s="114" t="s">
        <v>154</v>
      </c>
      <c r="B4" s="115"/>
      <c r="C4" s="116" t="str">
        <f>IF('(1) Stammdaten'!C25&lt;&gt;"",'(1) Stammdaten'!C25,"")</f>
        <v/>
      </c>
      <c r="D4" s="117"/>
      <c r="E4" s="117"/>
      <c r="F4" s="117"/>
      <c r="G4" s="117"/>
      <c r="H4" s="117"/>
      <c r="I4" s="117"/>
      <c r="J4" s="117"/>
      <c r="K4" s="118"/>
      <c r="L4" s="34"/>
      <c r="M4" s="34"/>
    </row>
    <row r="5" spans="1:16" s="31" customFormat="1" ht="14.25" customHeight="1" thickTop="1" thickBot="1" x14ac:dyDescent="0.25">
      <c r="A5" s="73"/>
      <c r="L5" s="51"/>
      <c r="M5" s="51"/>
    </row>
    <row r="6" spans="1:16" ht="66.75" customHeight="1" thickTop="1" thickBot="1" x14ac:dyDescent="0.25">
      <c r="A6" s="122" t="s">
        <v>174</v>
      </c>
      <c r="B6" s="122"/>
      <c r="C6" s="122"/>
      <c r="D6" s="122"/>
      <c r="E6" s="122"/>
      <c r="F6" s="122"/>
      <c r="G6" s="123" t="s">
        <v>203</v>
      </c>
      <c r="H6" s="123"/>
      <c r="I6" s="123"/>
      <c r="J6" s="123"/>
      <c r="K6" s="123"/>
      <c r="L6" s="123"/>
      <c r="M6" s="123"/>
      <c r="N6" s="123"/>
      <c r="O6" s="123"/>
      <c r="P6" s="123"/>
    </row>
    <row r="7" spans="1:16" ht="36.75" customHeight="1" thickTop="1" thickBot="1" x14ac:dyDescent="0.25">
      <c r="A7" s="125" t="s">
        <v>128</v>
      </c>
      <c r="B7" s="125"/>
      <c r="C7" s="125"/>
      <c r="D7" s="125"/>
      <c r="E7" s="125" t="s">
        <v>172</v>
      </c>
      <c r="F7" s="125"/>
      <c r="G7" s="125" t="s">
        <v>173</v>
      </c>
      <c r="H7" s="126"/>
      <c r="I7" s="133" t="s">
        <v>45</v>
      </c>
      <c r="J7" s="133"/>
      <c r="K7" s="133"/>
      <c r="L7" s="133"/>
      <c r="M7" s="133" t="s">
        <v>69</v>
      </c>
      <c r="N7" s="133"/>
      <c r="O7" s="54" t="s">
        <v>43</v>
      </c>
      <c r="P7" s="58" t="s">
        <v>168</v>
      </c>
    </row>
    <row r="8" spans="1:16" ht="36.75" customHeight="1" thickTop="1" thickBot="1" x14ac:dyDescent="0.25">
      <c r="A8" s="147">
        <v>44287</v>
      </c>
      <c r="B8" s="148"/>
      <c r="C8" s="148"/>
      <c r="D8" s="149"/>
      <c r="E8" s="152">
        <v>8</v>
      </c>
      <c r="F8" s="155"/>
      <c r="G8" s="152">
        <v>2</v>
      </c>
      <c r="H8" s="153"/>
      <c r="I8" s="131">
        <v>82149.119999999995</v>
      </c>
      <c r="J8" s="154"/>
      <c r="K8" s="154"/>
      <c r="L8" s="132"/>
      <c r="M8" s="131">
        <v>102333.6</v>
      </c>
      <c r="N8" s="132"/>
      <c r="O8" s="62" t="s">
        <v>215</v>
      </c>
      <c r="P8" s="63" t="s">
        <v>214</v>
      </c>
    </row>
    <row r="9" spans="1:16" ht="36.75" customHeight="1" thickTop="1" thickBot="1" x14ac:dyDescent="0.25">
      <c r="A9" s="100"/>
      <c r="B9" s="101"/>
      <c r="C9" s="101"/>
      <c r="D9" s="102"/>
      <c r="E9" s="103"/>
      <c r="F9" s="104"/>
      <c r="G9" s="103"/>
      <c r="H9" s="105"/>
      <c r="I9" s="97"/>
      <c r="J9" s="98"/>
      <c r="K9" s="98"/>
      <c r="L9" s="99"/>
      <c r="M9" s="97"/>
      <c r="N9" s="99"/>
      <c r="O9" s="56"/>
      <c r="P9" s="55"/>
    </row>
    <row r="10" spans="1:16" ht="36.75" customHeight="1" thickTop="1" thickBot="1" x14ac:dyDescent="0.25">
      <c r="A10" s="100"/>
      <c r="B10" s="101"/>
      <c r="C10" s="101"/>
      <c r="D10" s="102"/>
      <c r="E10" s="103"/>
      <c r="F10" s="104"/>
      <c r="G10" s="103"/>
      <c r="H10" s="105"/>
      <c r="I10" s="97"/>
      <c r="J10" s="98"/>
      <c r="K10" s="98"/>
      <c r="L10" s="99"/>
      <c r="M10" s="97"/>
      <c r="N10" s="99"/>
      <c r="O10" s="56"/>
      <c r="P10" s="55"/>
    </row>
    <row r="11" spans="1:16" ht="36.75" customHeight="1" thickTop="1" thickBot="1" x14ac:dyDescent="0.25">
      <c r="A11" s="100"/>
      <c r="B11" s="101"/>
      <c r="C11" s="101"/>
      <c r="D11" s="102"/>
      <c r="E11" s="103"/>
      <c r="F11" s="104"/>
      <c r="G11" s="103"/>
      <c r="H11" s="105"/>
      <c r="I11" s="97"/>
      <c r="J11" s="98"/>
      <c r="K11" s="98"/>
      <c r="L11" s="99"/>
      <c r="M11" s="97"/>
      <c r="N11" s="99"/>
      <c r="O11" s="56"/>
      <c r="P11" s="55"/>
    </row>
    <row r="12" spans="1:16" ht="36.75" customHeight="1" thickTop="1" thickBot="1" x14ac:dyDescent="0.25">
      <c r="A12" s="100"/>
      <c r="B12" s="101"/>
      <c r="C12" s="101"/>
      <c r="D12" s="102"/>
      <c r="E12" s="103"/>
      <c r="F12" s="104"/>
      <c r="G12" s="103"/>
      <c r="H12" s="105"/>
      <c r="I12" s="97"/>
      <c r="J12" s="98"/>
      <c r="K12" s="98"/>
      <c r="L12" s="99"/>
      <c r="M12" s="97"/>
      <c r="N12" s="99"/>
      <c r="O12" s="56"/>
      <c r="P12" s="55"/>
    </row>
    <row r="13" spans="1:16" ht="36.75" customHeight="1" thickTop="1" thickBot="1" x14ac:dyDescent="0.25">
      <c r="A13" s="100"/>
      <c r="B13" s="101"/>
      <c r="C13" s="101"/>
      <c r="D13" s="102"/>
      <c r="E13" s="103"/>
      <c r="F13" s="104"/>
      <c r="G13" s="103"/>
      <c r="H13" s="105"/>
      <c r="I13" s="97"/>
      <c r="J13" s="98"/>
      <c r="K13" s="98"/>
      <c r="L13" s="99"/>
      <c r="M13" s="97"/>
      <c r="N13" s="99"/>
      <c r="O13" s="56"/>
      <c r="P13" s="55"/>
    </row>
    <row r="14" spans="1:16" ht="36.75" customHeight="1" thickTop="1" thickBot="1" x14ac:dyDescent="0.25">
      <c r="A14" s="150" t="s">
        <v>44</v>
      </c>
      <c r="B14" s="151"/>
      <c r="C14" s="151"/>
      <c r="D14" s="151"/>
      <c r="E14" s="142">
        <f>SUM(E9:F13)</f>
        <v>0</v>
      </c>
      <c r="F14" s="144"/>
      <c r="G14" s="142">
        <f>SUM(G9:H13)</f>
        <v>0</v>
      </c>
      <c r="H14" s="143"/>
      <c r="I14" s="137">
        <f>SUM(I9:L13)</f>
        <v>0</v>
      </c>
      <c r="J14" s="138"/>
      <c r="K14" s="138"/>
      <c r="L14" s="139"/>
      <c r="M14" s="129">
        <f>SUM(M9:N13)</f>
        <v>0</v>
      </c>
      <c r="N14" s="130"/>
      <c r="O14" s="20"/>
      <c r="P14" s="20"/>
    </row>
    <row r="15" spans="1:16" ht="101.25" customHeight="1" thickTop="1" thickBot="1" x14ac:dyDescent="0.25">
      <c r="A15" s="140"/>
      <c r="B15" s="141"/>
      <c r="C15" s="141"/>
      <c r="D15" s="141"/>
      <c r="E15" s="140"/>
      <c r="F15" s="145"/>
      <c r="G15" s="141"/>
      <c r="H15" s="146"/>
      <c r="I15" s="134" t="s">
        <v>70</v>
      </c>
      <c r="J15" s="135"/>
      <c r="K15" s="135"/>
      <c r="L15" s="136"/>
      <c r="M15" s="127" t="s">
        <v>71</v>
      </c>
      <c r="N15" s="128"/>
      <c r="O15" s="21"/>
      <c r="P15" s="52" t="s">
        <v>57</v>
      </c>
    </row>
    <row r="16" spans="1:16" x14ac:dyDescent="0.2">
      <c r="G16" s="43"/>
    </row>
    <row r="17" spans="1:17" ht="13.5" thickBot="1" x14ac:dyDescent="0.25"/>
    <row r="18" spans="1:17" ht="66.75" customHeight="1" thickTop="1" thickBot="1" x14ac:dyDescent="0.25">
      <c r="A18" s="122" t="s">
        <v>175</v>
      </c>
      <c r="B18" s="122"/>
      <c r="C18" s="122"/>
      <c r="D18" s="122"/>
      <c r="E18" s="122"/>
      <c r="F18" s="122"/>
      <c r="G18" s="124" t="s">
        <v>176</v>
      </c>
      <c r="H18" s="124"/>
      <c r="I18" s="124"/>
      <c r="J18" s="124"/>
      <c r="K18" s="124"/>
      <c r="L18" s="124"/>
      <c r="M18" s="124"/>
      <c r="N18" s="124"/>
      <c r="O18" s="124"/>
      <c r="P18" s="124"/>
    </row>
    <row r="19" spans="1:17" s="35" customFormat="1" ht="12.75" customHeight="1" thickTop="1" thickBot="1" x14ac:dyDescent="0.25">
      <c r="A19" s="57">
        <v>1</v>
      </c>
      <c r="B19" s="57">
        <v>2</v>
      </c>
      <c r="C19" s="57">
        <v>3</v>
      </c>
      <c r="D19" s="57">
        <v>4</v>
      </c>
      <c r="E19" s="57">
        <v>5</v>
      </c>
      <c r="F19" s="57">
        <v>6</v>
      </c>
      <c r="G19" s="57">
        <v>7</v>
      </c>
      <c r="H19" s="57">
        <v>8</v>
      </c>
      <c r="I19" s="57">
        <v>9</v>
      </c>
      <c r="J19" s="57">
        <v>10</v>
      </c>
      <c r="K19" s="57">
        <v>11</v>
      </c>
      <c r="L19" s="57">
        <v>12</v>
      </c>
      <c r="M19" s="57">
        <v>13</v>
      </c>
      <c r="N19" s="57">
        <v>14</v>
      </c>
      <c r="O19" s="57">
        <v>15</v>
      </c>
      <c r="P19" s="57">
        <v>16</v>
      </c>
    </row>
    <row r="20" spans="1:17" s="31" customFormat="1" ht="99.75" customHeight="1" thickBot="1" x14ac:dyDescent="0.25">
      <c r="A20" s="36" t="s">
        <v>155</v>
      </c>
      <c r="B20" s="37" t="s">
        <v>89</v>
      </c>
      <c r="C20" s="37" t="s">
        <v>156</v>
      </c>
      <c r="D20" s="37" t="s">
        <v>157</v>
      </c>
      <c r="E20" s="37" t="s">
        <v>39</v>
      </c>
      <c r="F20" s="37" t="s">
        <v>158</v>
      </c>
      <c r="G20" s="37" t="s">
        <v>159</v>
      </c>
      <c r="H20" s="37" t="s">
        <v>160</v>
      </c>
      <c r="I20" s="37" t="s">
        <v>161</v>
      </c>
      <c r="J20" s="37" t="s">
        <v>162</v>
      </c>
      <c r="K20" s="37" t="s">
        <v>163</v>
      </c>
      <c r="L20" s="37" t="s">
        <v>164</v>
      </c>
      <c r="M20" s="37" t="s">
        <v>171</v>
      </c>
      <c r="N20" s="37" t="s">
        <v>43</v>
      </c>
      <c r="O20" s="37" t="s">
        <v>226</v>
      </c>
      <c r="P20" s="37" t="s">
        <v>166</v>
      </c>
    </row>
    <row r="21" spans="1:17" s="31" customFormat="1" ht="27.75" customHeight="1" thickBot="1" x14ac:dyDescent="0.25">
      <c r="A21" s="38">
        <v>1</v>
      </c>
      <c r="B21" s="64" t="s">
        <v>208</v>
      </c>
      <c r="C21" s="64" t="s">
        <v>183</v>
      </c>
      <c r="D21" s="65">
        <v>36134</v>
      </c>
      <c r="E21" s="64" t="s">
        <v>41</v>
      </c>
      <c r="F21" s="65">
        <v>43922</v>
      </c>
      <c r="G21" s="65">
        <v>45382</v>
      </c>
      <c r="H21" s="66" t="s">
        <v>213</v>
      </c>
      <c r="I21" s="64" t="s">
        <v>38</v>
      </c>
      <c r="J21" s="67">
        <v>0.75</v>
      </c>
      <c r="K21" s="68">
        <v>855.52</v>
      </c>
      <c r="L21" s="68">
        <v>1135.8599999999999</v>
      </c>
      <c r="M21" s="68">
        <v>466.52</v>
      </c>
      <c r="N21" s="69" t="s">
        <v>209</v>
      </c>
      <c r="O21" s="69" t="s">
        <v>216</v>
      </c>
      <c r="P21" s="64" t="s">
        <v>210</v>
      </c>
      <c r="Q21" s="31" t="s">
        <v>68</v>
      </c>
    </row>
    <row r="22" spans="1:17" ht="27.75" customHeight="1" thickBot="1" x14ac:dyDescent="0.25">
      <c r="A22" s="38">
        <v>2</v>
      </c>
      <c r="B22" s="64" t="s">
        <v>211</v>
      </c>
      <c r="C22" s="64" t="s">
        <v>211</v>
      </c>
      <c r="D22" s="65"/>
      <c r="E22" s="64"/>
      <c r="F22" s="65">
        <v>44105</v>
      </c>
      <c r="G22" s="65">
        <v>45199</v>
      </c>
      <c r="H22" s="66" t="s">
        <v>212</v>
      </c>
      <c r="I22" s="64" t="s">
        <v>37</v>
      </c>
      <c r="J22" s="67"/>
      <c r="K22" s="68">
        <v>1140.96</v>
      </c>
      <c r="L22" s="68">
        <v>1421.3</v>
      </c>
      <c r="M22" s="68">
        <v>751.96</v>
      </c>
      <c r="N22" s="69" t="s">
        <v>209</v>
      </c>
      <c r="O22" s="69"/>
      <c r="P22" s="64" t="s">
        <v>198</v>
      </c>
      <c r="Q22" s="31" t="s">
        <v>68</v>
      </c>
    </row>
    <row r="23" spans="1:17" ht="27.75" customHeight="1" thickBot="1" x14ac:dyDescent="0.25">
      <c r="A23" s="38">
        <v>3</v>
      </c>
      <c r="B23" s="39"/>
      <c r="C23" s="39"/>
      <c r="D23" s="40"/>
      <c r="E23" s="39"/>
      <c r="F23" s="40"/>
      <c r="G23" s="40"/>
      <c r="H23" s="60"/>
      <c r="I23" s="39"/>
      <c r="J23" s="41"/>
      <c r="K23" s="42"/>
      <c r="L23" s="42"/>
      <c r="M23" s="42"/>
      <c r="N23" s="61"/>
      <c r="O23" s="61"/>
      <c r="P23" s="39"/>
      <c r="Q23" s="31" t="s">
        <v>68</v>
      </c>
    </row>
    <row r="24" spans="1:17" ht="27.75" customHeight="1" thickBot="1" x14ac:dyDescent="0.25">
      <c r="A24" s="38">
        <v>4</v>
      </c>
      <c r="B24" s="39"/>
      <c r="C24" s="39"/>
      <c r="D24" s="40"/>
      <c r="E24" s="39"/>
      <c r="F24" s="40"/>
      <c r="G24" s="40"/>
      <c r="H24" s="60"/>
      <c r="I24" s="39"/>
      <c r="J24" s="41"/>
      <c r="K24" s="42"/>
      <c r="L24" s="42"/>
      <c r="M24" s="42"/>
      <c r="N24" s="61"/>
      <c r="O24" s="61"/>
      <c r="P24" s="39"/>
      <c r="Q24" s="31" t="s">
        <v>68</v>
      </c>
    </row>
    <row r="25" spans="1:17" ht="27.75" customHeight="1" thickBot="1" x14ac:dyDescent="0.25">
      <c r="A25" s="38">
        <v>5</v>
      </c>
      <c r="B25" s="39"/>
      <c r="C25" s="39"/>
      <c r="D25" s="40"/>
      <c r="E25" s="39"/>
      <c r="F25" s="40"/>
      <c r="G25" s="40"/>
      <c r="H25" s="60"/>
      <c r="I25" s="39"/>
      <c r="J25" s="41"/>
      <c r="K25" s="42"/>
      <c r="L25" s="42"/>
      <c r="M25" s="42"/>
      <c r="N25" s="61"/>
      <c r="O25" s="61"/>
      <c r="P25" s="39"/>
      <c r="Q25" s="31" t="s">
        <v>68</v>
      </c>
    </row>
    <row r="26" spans="1:17" ht="27.75" customHeight="1" thickBot="1" x14ac:dyDescent="0.25">
      <c r="A26" s="38">
        <v>6</v>
      </c>
      <c r="B26" s="39"/>
      <c r="C26" s="39"/>
      <c r="D26" s="40"/>
      <c r="E26" s="39"/>
      <c r="F26" s="40"/>
      <c r="G26" s="40"/>
      <c r="H26" s="60"/>
      <c r="I26" s="39"/>
      <c r="J26" s="41"/>
      <c r="K26" s="42"/>
      <c r="L26" s="42"/>
      <c r="M26" s="42"/>
      <c r="N26" s="61"/>
      <c r="O26" s="61"/>
      <c r="P26" s="39"/>
      <c r="Q26" s="31" t="s">
        <v>68</v>
      </c>
    </row>
    <row r="27" spans="1:17" ht="27.75" customHeight="1" thickBot="1" x14ac:dyDescent="0.25">
      <c r="A27" s="38">
        <v>7</v>
      </c>
      <c r="B27" s="39"/>
      <c r="C27" s="39"/>
      <c r="D27" s="40"/>
      <c r="E27" s="39"/>
      <c r="F27" s="40"/>
      <c r="G27" s="40"/>
      <c r="H27" s="60"/>
      <c r="I27" s="39"/>
      <c r="J27" s="41"/>
      <c r="K27" s="42"/>
      <c r="L27" s="42"/>
      <c r="M27" s="42"/>
      <c r="N27" s="61"/>
      <c r="O27" s="61"/>
      <c r="P27" s="39"/>
      <c r="Q27" s="31" t="s">
        <v>68</v>
      </c>
    </row>
    <row r="28" spans="1:17" ht="27.75" customHeight="1" thickBot="1" x14ac:dyDescent="0.25">
      <c r="A28" s="38">
        <v>8</v>
      </c>
      <c r="B28" s="39"/>
      <c r="C28" s="39"/>
      <c r="D28" s="40"/>
      <c r="E28" s="39"/>
      <c r="F28" s="40"/>
      <c r="G28" s="40"/>
      <c r="H28" s="60"/>
      <c r="I28" s="39"/>
      <c r="J28" s="41"/>
      <c r="K28" s="42"/>
      <c r="L28" s="42"/>
      <c r="M28" s="42"/>
      <c r="N28" s="61"/>
      <c r="O28" s="61"/>
      <c r="P28" s="39"/>
      <c r="Q28" s="31" t="s">
        <v>68</v>
      </c>
    </row>
    <row r="29" spans="1:17" ht="27.75" customHeight="1" thickBot="1" x14ac:dyDescent="0.25">
      <c r="A29" s="38">
        <v>9</v>
      </c>
      <c r="B29" s="39"/>
      <c r="C29" s="39"/>
      <c r="D29" s="40"/>
      <c r="E29" s="39"/>
      <c r="F29" s="40"/>
      <c r="G29" s="40"/>
      <c r="H29" s="60"/>
      <c r="I29" s="39"/>
      <c r="J29" s="41"/>
      <c r="K29" s="42"/>
      <c r="L29" s="42"/>
      <c r="M29" s="42"/>
      <c r="N29" s="61"/>
      <c r="O29" s="61"/>
      <c r="P29" s="39"/>
      <c r="Q29" s="31" t="s">
        <v>68</v>
      </c>
    </row>
    <row r="30" spans="1:17" ht="27.75" customHeight="1" thickBot="1" x14ac:dyDescent="0.25">
      <c r="A30" s="38">
        <v>10</v>
      </c>
      <c r="B30" s="39"/>
      <c r="C30" s="39"/>
      <c r="D30" s="40"/>
      <c r="E30" s="39"/>
      <c r="F30" s="40"/>
      <c r="G30" s="40"/>
      <c r="H30" s="60"/>
      <c r="I30" s="39"/>
      <c r="J30" s="41"/>
      <c r="K30" s="42"/>
      <c r="L30" s="42"/>
      <c r="M30" s="42"/>
      <c r="N30" s="61"/>
      <c r="O30" s="61"/>
      <c r="P30" s="39"/>
      <c r="Q30" s="31" t="s">
        <v>68</v>
      </c>
    </row>
    <row r="31" spans="1:17" ht="27.75" customHeight="1" thickBot="1" x14ac:dyDescent="0.25">
      <c r="A31" s="38">
        <v>11</v>
      </c>
      <c r="B31" s="39"/>
      <c r="C31" s="39"/>
      <c r="D31" s="40"/>
      <c r="E31" s="39"/>
      <c r="F31" s="40"/>
      <c r="G31" s="40"/>
      <c r="H31" s="60"/>
      <c r="I31" s="39"/>
      <c r="J31" s="41"/>
      <c r="K31" s="42"/>
      <c r="L31" s="42"/>
      <c r="M31" s="42"/>
      <c r="N31" s="61"/>
      <c r="O31" s="61"/>
      <c r="P31" s="39"/>
      <c r="Q31" s="31" t="s">
        <v>68</v>
      </c>
    </row>
    <row r="32" spans="1:17" ht="27.75" customHeight="1" thickBot="1" x14ac:dyDescent="0.25">
      <c r="A32" s="38">
        <v>12</v>
      </c>
      <c r="B32" s="39"/>
      <c r="C32" s="39"/>
      <c r="D32" s="40"/>
      <c r="E32" s="39"/>
      <c r="F32" s="40"/>
      <c r="G32" s="40"/>
      <c r="H32" s="60"/>
      <c r="I32" s="39"/>
      <c r="J32" s="41"/>
      <c r="K32" s="42"/>
      <c r="L32" s="42"/>
      <c r="M32" s="42"/>
      <c r="N32" s="61"/>
      <c r="O32" s="61"/>
      <c r="P32" s="39"/>
      <c r="Q32" s="31" t="s">
        <v>68</v>
      </c>
    </row>
    <row r="33" spans="1:17" ht="27.75" customHeight="1" thickBot="1" x14ac:dyDescent="0.25">
      <c r="A33" s="38">
        <v>13</v>
      </c>
      <c r="B33" s="39"/>
      <c r="C33" s="39"/>
      <c r="D33" s="40"/>
      <c r="E33" s="39"/>
      <c r="F33" s="40"/>
      <c r="G33" s="40"/>
      <c r="H33" s="60"/>
      <c r="I33" s="39"/>
      <c r="J33" s="41"/>
      <c r="K33" s="42"/>
      <c r="L33" s="42"/>
      <c r="M33" s="42"/>
      <c r="N33" s="61"/>
      <c r="O33" s="61"/>
      <c r="P33" s="39"/>
      <c r="Q33" s="31" t="s">
        <v>68</v>
      </c>
    </row>
    <row r="34" spans="1:17" ht="27.75" customHeight="1" thickBot="1" x14ac:dyDescent="0.25">
      <c r="A34" s="38">
        <v>14</v>
      </c>
      <c r="B34" s="39"/>
      <c r="C34" s="39"/>
      <c r="D34" s="40"/>
      <c r="E34" s="39"/>
      <c r="F34" s="40"/>
      <c r="G34" s="40"/>
      <c r="H34" s="60"/>
      <c r="I34" s="39"/>
      <c r="J34" s="41"/>
      <c r="K34" s="42"/>
      <c r="L34" s="42"/>
      <c r="M34" s="42"/>
      <c r="N34" s="61"/>
      <c r="O34" s="61"/>
      <c r="P34" s="39"/>
      <c r="Q34" s="31" t="s">
        <v>68</v>
      </c>
    </row>
    <row r="35" spans="1:17" ht="27.75" customHeight="1" thickBot="1" x14ac:dyDescent="0.25">
      <c r="A35" s="38">
        <v>15</v>
      </c>
      <c r="B35" s="39"/>
      <c r="C35" s="39"/>
      <c r="D35" s="40"/>
      <c r="E35" s="39"/>
      <c r="F35" s="40"/>
      <c r="G35" s="40"/>
      <c r="H35" s="60"/>
      <c r="I35" s="39"/>
      <c r="J35" s="41"/>
      <c r="K35" s="42"/>
      <c r="L35" s="42"/>
      <c r="M35" s="42"/>
      <c r="N35" s="61"/>
      <c r="O35" s="61"/>
      <c r="P35" s="39"/>
      <c r="Q35" s="31" t="s">
        <v>68</v>
      </c>
    </row>
    <row r="36" spans="1:17" ht="27.75" customHeight="1" thickBot="1" x14ac:dyDescent="0.25">
      <c r="A36" s="38">
        <v>16</v>
      </c>
      <c r="B36" s="39"/>
      <c r="C36" s="39"/>
      <c r="D36" s="40"/>
      <c r="E36" s="39"/>
      <c r="F36" s="40"/>
      <c r="G36" s="40"/>
      <c r="H36" s="60"/>
      <c r="I36" s="39"/>
      <c r="J36" s="41"/>
      <c r="K36" s="42"/>
      <c r="L36" s="42"/>
      <c r="M36" s="42"/>
      <c r="N36" s="61"/>
      <c r="O36" s="61"/>
      <c r="P36" s="39"/>
      <c r="Q36" s="31" t="s">
        <v>68</v>
      </c>
    </row>
    <row r="37" spans="1:17" ht="27.75" customHeight="1" thickBot="1" x14ac:dyDescent="0.25">
      <c r="A37" s="38">
        <v>17</v>
      </c>
      <c r="B37" s="39"/>
      <c r="C37" s="39"/>
      <c r="D37" s="40"/>
      <c r="E37" s="39"/>
      <c r="F37" s="40"/>
      <c r="G37" s="40"/>
      <c r="H37" s="60"/>
      <c r="I37" s="39"/>
      <c r="J37" s="41"/>
      <c r="K37" s="42"/>
      <c r="L37" s="42"/>
      <c r="M37" s="42"/>
      <c r="N37" s="61"/>
      <c r="O37" s="61"/>
      <c r="P37" s="39"/>
      <c r="Q37" s="31" t="s">
        <v>68</v>
      </c>
    </row>
    <row r="38" spans="1:17" s="31" customFormat="1" ht="27.75" customHeight="1" thickBot="1" x14ac:dyDescent="0.25">
      <c r="A38" s="38">
        <v>18</v>
      </c>
      <c r="B38" s="39"/>
      <c r="C38" s="39"/>
      <c r="D38" s="40"/>
      <c r="E38" s="39"/>
      <c r="F38" s="40"/>
      <c r="G38" s="40"/>
      <c r="H38" s="60"/>
      <c r="I38" s="39"/>
      <c r="J38" s="41"/>
      <c r="K38" s="42"/>
      <c r="L38" s="42"/>
      <c r="M38" s="42"/>
      <c r="N38" s="61"/>
      <c r="O38" s="61"/>
      <c r="P38" s="39"/>
      <c r="Q38" s="31" t="s">
        <v>68</v>
      </c>
    </row>
    <row r="39" spans="1:17" ht="27.75" customHeight="1" thickBot="1" x14ac:dyDescent="0.25">
      <c r="A39" s="38">
        <v>19</v>
      </c>
      <c r="B39" s="39"/>
      <c r="C39" s="39"/>
      <c r="D39" s="40"/>
      <c r="E39" s="39"/>
      <c r="F39" s="40"/>
      <c r="G39" s="40"/>
      <c r="H39" s="60"/>
      <c r="I39" s="39"/>
      <c r="J39" s="41"/>
      <c r="K39" s="42"/>
      <c r="L39" s="42"/>
      <c r="M39" s="42"/>
      <c r="N39" s="61"/>
      <c r="O39" s="61"/>
      <c r="P39" s="39"/>
      <c r="Q39" s="31" t="s">
        <v>68</v>
      </c>
    </row>
    <row r="40" spans="1:17" ht="27.75" customHeight="1" thickBot="1" x14ac:dyDescent="0.25">
      <c r="A40" s="38">
        <v>20</v>
      </c>
      <c r="B40" s="39"/>
      <c r="C40" s="39"/>
      <c r="D40" s="40"/>
      <c r="E40" s="39"/>
      <c r="F40" s="40"/>
      <c r="G40" s="40"/>
      <c r="H40" s="60"/>
      <c r="I40" s="39"/>
      <c r="J40" s="41"/>
      <c r="K40" s="42"/>
      <c r="L40" s="42"/>
      <c r="M40" s="42"/>
      <c r="N40" s="61"/>
      <c r="O40" s="61"/>
      <c r="P40" s="39"/>
      <c r="Q40" s="31" t="s">
        <v>68</v>
      </c>
    </row>
    <row r="41" spans="1:17" ht="27.75" customHeight="1" thickBot="1" x14ac:dyDescent="0.25">
      <c r="A41" s="38">
        <v>21</v>
      </c>
      <c r="B41" s="39"/>
      <c r="C41" s="39"/>
      <c r="D41" s="40"/>
      <c r="E41" s="39"/>
      <c r="F41" s="40"/>
      <c r="G41" s="40"/>
      <c r="H41" s="60"/>
      <c r="I41" s="39"/>
      <c r="J41" s="41"/>
      <c r="K41" s="42"/>
      <c r="L41" s="42"/>
      <c r="M41" s="42"/>
      <c r="N41" s="61"/>
      <c r="O41" s="61"/>
      <c r="P41" s="39"/>
      <c r="Q41" s="31" t="s">
        <v>68</v>
      </c>
    </row>
    <row r="42" spans="1:17" ht="27.75" customHeight="1" thickBot="1" x14ac:dyDescent="0.25">
      <c r="A42" s="38">
        <v>22</v>
      </c>
      <c r="B42" s="39"/>
      <c r="C42" s="39"/>
      <c r="D42" s="40"/>
      <c r="E42" s="39"/>
      <c r="F42" s="40"/>
      <c r="G42" s="40"/>
      <c r="H42" s="60"/>
      <c r="I42" s="39"/>
      <c r="J42" s="41"/>
      <c r="K42" s="42"/>
      <c r="L42" s="42"/>
      <c r="M42" s="42"/>
      <c r="N42" s="61"/>
      <c r="O42" s="61"/>
      <c r="P42" s="39"/>
      <c r="Q42" s="31" t="s">
        <v>68</v>
      </c>
    </row>
    <row r="43" spans="1:17" ht="27.75" customHeight="1" thickBot="1" x14ac:dyDescent="0.25">
      <c r="A43" s="38">
        <v>23</v>
      </c>
      <c r="B43" s="39"/>
      <c r="C43" s="39"/>
      <c r="D43" s="40"/>
      <c r="E43" s="39"/>
      <c r="F43" s="40"/>
      <c r="G43" s="40"/>
      <c r="H43" s="60"/>
      <c r="I43" s="39"/>
      <c r="J43" s="41"/>
      <c r="K43" s="42"/>
      <c r="L43" s="42"/>
      <c r="M43" s="42"/>
      <c r="N43" s="61"/>
      <c r="O43" s="61"/>
      <c r="P43" s="39"/>
      <c r="Q43" s="31" t="s">
        <v>68</v>
      </c>
    </row>
    <row r="44" spans="1:17" ht="27.75" customHeight="1" thickBot="1" x14ac:dyDescent="0.25">
      <c r="A44" s="38">
        <v>24</v>
      </c>
      <c r="B44" s="39"/>
      <c r="C44" s="39"/>
      <c r="D44" s="40"/>
      <c r="E44" s="39"/>
      <c r="F44" s="40"/>
      <c r="G44" s="40"/>
      <c r="H44" s="60"/>
      <c r="I44" s="39"/>
      <c r="J44" s="41"/>
      <c r="K44" s="42"/>
      <c r="L44" s="42"/>
      <c r="M44" s="42"/>
      <c r="N44" s="61"/>
      <c r="O44" s="61"/>
      <c r="P44" s="39"/>
      <c r="Q44" s="31" t="s">
        <v>68</v>
      </c>
    </row>
    <row r="45" spans="1:17" ht="27.75" customHeight="1" thickBot="1" x14ac:dyDescent="0.25">
      <c r="A45" s="38">
        <v>25</v>
      </c>
      <c r="B45" s="39"/>
      <c r="C45" s="39"/>
      <c r="D45" s="40"/>
      <c r="E45" s="39"/>
      <c r="F45" s="40"/>
      <c r="G45" s="40"/>
      <c r="H45" s="60"/>
      <c r="I45" s="39"/>
      <c r="J45" s="41"/>
      <c r="K45" s="42"/>
      <c r="L45" s="42"/>
      <c r="M45" s="42"/>
      <c r="N45" s="61"/>
      <c r="O45" s="61"/>
      <c r="P45" s="39"/>
      <c r="Q45" s="31" t="s">
        <v>68</v>
      </c>
    </row>
    <row r="46" spans="1:17" ht="27.75" customHeight="1" thickBot="1" x14ac:dyDescent="0.25">
      <c r="A46" s="38">
        <v>26</v>
      </c>
      <c r="B46" s="39"/>
      <c r="C46" s="39"/>
      <c r="D46" s="40"/>
      <c r="E46" s="39"/>
      <c r="F46" s="40"/>
      <c r="G46" s="40"/>
      <c r="H46" s="60"/>
      <c r="I46" s="39"/>
      <c r="J46" s="41"/>
      <c r="K46" s="42"/>
      <c r="L46" s="42"/>
      <c r="M46" s="42"/>
      <c r="N46" s="61"/>
      <c r="O46" s="61"/>
      <c r="P46" s="39"/>
      <c r="Q46" s="31" t="s">
        <v>68</v>
      </c>
    </row>
    <row r="47" spans="1:17" ht="27.75" customHeight="1" thickBot="1" x14ac:dyDescent="0.25">
      <c r="A47" s="38">
        <v>27</v>
      </c>
      <c r="B47" s="39"/>
      <c r="C47" s="39"/>
      <c r="D47" s="40"/>
      <c r="E47" s="39"/>
      <c r="F47" s="40"/>
      <c r="G47" s="40"/>
      <c r="H47" s="60"/>
      <c r="I47" s="39"/>
      <c r="J47" s="41"/>
      <c r="K47" s="42"/>
      <c r="L47" s="42"/>
      <c r="M47" s="42"/>
      <c r="N47" s="61"/>
      <c r="O47" s="61"/>
      <c r="P47" s="39"/>
      <c r="Q47" s="31" t="s">
        <v>68</v>
      </c>
    </row>
    <row r="48" spans="1:17" ht="27.75" customHeight="1" thickBot="1" x14ac:dyDescent="0.25">
      <c r="A48" s="38">
        <v>28</v>
      </c>
      <c r="B48" s="39"/>
      <c r="C48" s="39"/>
      <c r="D48" s="40"/>
      <c r="E48" s="39"/>
      <c r="F48" s="40"/>
      <c r="G48" s="40"/>
      <c r="H48" s="60"/>
      <c r="I48" s="39"/>
      <c r="J48" s="41"/>
      <c r="K48" s="42"/>
      <c r="L48" s="42"/>
      <c r="M48" s="42"/>
      <c r="N48" s="61"/>
      <c r="O48" s="61"/>
      <c r="P48" s="39"/>
      <c r="Q48" s="31" t="s">
        <v>68</v>
      </c>
    </row>
    <row r="49" spans="1:17" ht="27.75" customHeight="1" thickBot="1" x14ac:dyDescent="0.25">
      <c r="A49" s="38">
        <v>29</v>
      </c>
      <c r="B49" s="39"/>
      <c r="C49" s="39"/>
      <c r="D49" s="40"/>
      <c r="E49" s="39"/>
      <c r="F49" s="40"/>
      <c r="G49" s="40"/>
      <c r="H49" s="60"/>
      <c r="I49" s="39"/>
      <c r="J49" s="41"/>
      <c r="K49" s="42"/>
      <c r="L49" s="42"/>
      <c r="M49" s="42"/>
      <c r="N49" s="61"/>
      <c r="O49" s="61"/>
      <c r="P49" s="39"/>
      <c r="Q49" s="31" t="s">
        <v>68</v>
      </c>
    </row>
    <row r="50" spans="1:17" ht="27.75" customHeight="1" thickBot="1" x14ac:dyDescent="0.25">
      <c r="A50" s="38">
        <v>30</v>
      </c>
      <c r="B50" s="39"/>
      <c r="C50" s="39"/>
      <c r="D50" s="40"/>
      <c r="E50" s="39"/>
      <c r="F50" s="40"/>
      <c r="G50" s="40"/>
      <c r="H50" s="60"/>
      <c r="I50" s="39"/>
      <c r="J50" s="41"/>
      <c r="K50" s="42"/>
      <c r="L50" s="42"/>
      <c r="M50" s="42"/>
      <c r="N50" s="61"/>
      <c r="O50" s="61"/>
      <c r="P50" s="39"/>
      <c r="Q50" s="31" t="s">
        <v>68</v>
      </c>
    </row>
    <row r="51" spans="1:17" ht="27.75" customHeight="1" thickBot="1" x14ac:dyDescent="0.25">
      <c r="A51" s="106" t="s">
        <v>167</v>
      </c>
      <c r="B51" s="107"/>
      <c r="C51" s="107"/>
      <c r="D51" s="107"/>
      <c r="E51" s="107"/>
      <c r="F51" s="107"/>
      <c r="G51" s="107"/>
      <c r="H51" s="107"/>
      <c r="I51" s="59"/>
      <c r="J51" s="59"/>
      <c r="K51" s="53">
        <f>SUM(K23:K50)</f>
        <v>0</v>
      </c>
      <c r="L51" s="53">
        <f>SUM(L23:L50)</f>
        <v>0</v>
      </c>
      <c r="M51" s="53">
        <f>SUM(M23:M50)</f>
        <v>0</v>
      </c>
      <c r="N51" s="44"/>
      <c r="O51" s="59"/>
      <c r="P51" s="45"/>
    </row>
    <row r="52" spans="1:17" s="49" customFormat="1" x14ac:dyDescent="0.2">
      <c r="A52" s="46"/>
      <c r="B52" s="46"/>
      <c r="C52" s="46"/>
      <c r="D52" s="46"/>
      <c r="E52" s="46"/>
      <c r="F52" s="46"/>
      <c r="G52" s="47"/>
      <c r="H52" s="48"/>
      <c r="I52" s="48"/>
      <c r="J52" s="48"/>
      <c r="K52" s="48"/>
    </row>
    <row r="53" spans="1:17" s="49" customFormat="1" ht="13.5" thickBot="1" x14ac:dyDescent="0.25">
      <c r="A53" s="46"/>
      <c r="B53" s="46"/>
      <c r="C53" s="46"/>
      <c r="D53" s="46"/>
      <c r="E53" s="46"/>
      <c r="F53" s="46"/>
      <c r="G53" s="47"/>
      <c r="H53" s="48"/>
      <c r="I53" s="48"/>
      <c r="J53" s="48"/>
      <c r="K53" s="48"/>
    </row>
    <row r="54" spans="1:17" s="49" customFormat="1" ht="56.25" customHeight="1" thickBot="1" x14ac:dyDescent="0.25">
      <c r="A54" s="108" t="s">
        <v>168</v>
      </c>
      <c r="B54" s="109"/>
      <c r="C54" s="110"/>
      <c r="D54" s="111"/>
      <c r="E54" s="112"/>
      <c r="F54" s="112"/>
      <c r="G54" s="112"/>
      <c r="H54" s="112"/>
      <c r="I54" s="112"/>
      <c r="J54" s="112"/>
      <c r="K54" s="112"/>
      <c r="L54" s="112"/>
      <c r="M54" s="112"/>
      <c r="N54" s="112"/>
      <c r="O54" s="112"/>
      <c r="P54" s="113"/>
    </row>
    <row r="55" spans="1:17" s="49" customFormat="1" x14ac:dyDescent="0.2">
      <c r="A55" s="46"/>
      <c r="B55" s="46"/>
      <c r="C55" s="46"/>
      <c r="D55" s="46"/>
      <c r="E55" s="46"/>
      <c r="F55" s="46"/>
      <c r="G55" s="47"/>
      <c r="H55" s="48"/>
      <c r="I55" s="48"/>
      <c r="J55" s="48"/>
      <c r="K55" s="48"/>
    </row>
    <row r="56" spans="1:17" x14ac:dyDescent="0.2">
      <c r="G56" s="43"/>
    </row>
    <row r="57" spans="1:17" x14ac:dyDescent="0.2">
      <c r="G57" s="43"/>
    </row>
    <row r="58" spans="1:17" x14ac:dyDescent="0.2">
      <c r="G58" s="43"/>
    </row>
    <row r="59" spans="1:17" x14ac:dyDescent="0.2">
      <c r="G59" s="43"/>
    </row>
    <row r="60" spans="1:17" x14ac:dyDescent="0.2">
      <c r="G60" s="43"/>
    </row>
    <row r="61" spans="1:17" x14ac:dyDescent="0.2">
      <c r="G61" s="43"/>
    </row>
    <row r="62" spans="1:17" x14ac:dyDescent="0.2">
      <c r="G62" s="43"/>
    </row>
    <row r="63" spans="1:17" x14ac:dyDescent="0.2">
      <c r="G63" s="43"/>
    </row>
    <row r="64" spans="1:17" x14ac:dyDescent="0.2">
      <c r="G64" s="43"/>
    </row>
    <row r="65" spans="7:7" x14ac:dyDescent="0.2">
      <c r="G65" s="43"/>
    </row>
    <row r="66" spans="7:7" x14ac:dyDescent="0.2">
      <c r="G66" s="43"/>
    </row>
    <row r="67" spans="7:7" x14ac:dyDescent="0.2">
      <c r="G67" s="43"/>
    </row>
    <row r="68" spans="7:7" x14ac:dyDescent="0.2">
      <c r="G68" s="43"/>
    </row>
    <row r="69" spans="7:7" x14ac:dyDescent="0.2">
      <c r="G69" s="43"/>
    </row>
    <row r="70" spans="7:7" x14ac:dyDescent="0.2">
      <c r="G70" s="43"/>
    </row>
    <row r="71" spans="7:7" x14ac:dyDescent="0.2">
      <c r="G71" s="43"/>
    </row>
    <row r="72" spans="7:7" x14ac:dyDescent="0.2">
      <c r="G72" s="43"/>
    </row>
    <row r="73" spans="7:7" x14ac:dyDescent="0.2">
      <c r="G73" s="43"/>
    </row>
    <row r="74" spans="7:7" x14ac:dyDescent="0.2">
      <c r="G74" s="43"/>
    </row>
    <row r="75" spans="7:7" x14ac:dyDescent="0.2">
      <c r="G75" s="43"/>
    </row>
    <row r="76" spans="7:7" x14ac:dyDescent="0.2">
      <c r="G76" s="43"/>
    </row>
    <row r="77" spans="7:7" x14ac:dyDescent="0.2">
      <c r="G77" s="43"/>
    </row>
    <row r="78" spans="7:7" x14ac:dyDescent="0.2">
      <c r="G78" s="43"/>
    </row>
    <row r="79" spans="7:7" x14ac:dyDescent="0.2">
      <c r="G79" s="43"/>
    </row>
    <row r="80" spans="7:7" x14ac:dyDescent="0.2">
      <c r="G80" s="43"/>
    </row>
    <row r="81" spans="7:7" x14ac:dyDescent="0.2">
      <c r="G81" s="43"/>
    </row>
    <row r="82" spans="7:7" x14ac:dyDescent="0.2">
      <c r="G82" s="43"/>
    </row>
    <row r="83" spans="7:7" x14ac:dyDescent="0.2">
      <c r="G83" s="43"/>
    </row>
    <row r="84" spans="7:7" x14ac:dyDescent="0.2">
      <c r="G84" s="43"/>
    </row>
    <row r="85" spans="7:7" x14ac:dyDescent="0.2">
      <c r="G85" s="43"/>
    </row>
    <row r="86" spans="7:7" x14ac:dyDescent="0.2">
      <c r="G86" s="43"/>
    </row>
    <row r="87" spans="7:7" x14ac:dyDescent="0.2">
      <c r="G87" s="43"/>
    </row>
    <row r="88" spans="7:7" x14ac:dyDescent="0.2">
      <c r="G88" s="43"/>
    </row>
    <row r="89" spans="7:7" x14ac:dyDescent="0.2">
      <c r="G89" s="43"/>
    </row>
    <row r="90" spans="7:7" x14ac:dyDescent="0.2">
      <c r="G90" s="43"/>
    </row>
    <row r="91" spans="7:7" x14ac:dyDescent="0.2">
      <c r="G91" s="43"/>
    </row>
    <row r="92" spans="7:7" x14ac:dyDescent="0.2">
      <c r="G92" s="43"/>
    </row>
    <row r="93" spans="7:7" x14ac:dyDescent="0.2">
      <c r="G93" s="43"/>
    </row>
    <row r="94" spans="7:7" x14ac:dyDescent="0.2">
      <c r="G94" s="43"/>
    </row>
    <row r="95" spans="7:7" x14ac:dyDescent="0.2">
      <c r="G95" s="43"/>
    </row>
    <row r="96" spans="7:7" x14ac:dyDescent="0.2">
      <c r="G96" s="43"/>
    </row>
    <row r="97" spans="7:7" x14ac:dyDescent="0.2">
      <c r="G97" s="43"/>
    </row>
    <row r="98" spans="7:7" x14ac:dyDescent="0.2">
      <c r="G98" s="43"/>
    </row>
    <row r="99" spans="7:7" x14ac:dyDescent="0.2">
      <c r="G99" s="43"/>
    </row>
    <row r="100" spans="7:7" x14ac:dyDescent="0.2">
      <c r="G100" s="43"/>
    </row>
    <row r="101" spans="7:7" x14ac:dyDescent="0.2">
      <c r="G101" s="43"/>
    </row>
    <row r="102" spans="7:7" x14ac:dyDescent="0.2">
      <c r="G102" s="43"/>
    </row>
    <row r="103" spans="7:7" x14ac:dyDescent="0.2">
      <c r="G103" s="43"/>
    </row>
    <row r="104" spans="7:7" x14ac:dyDescent="0.2">
      <c r="G104" s="43"/>
    </row>
    <row r="105" spans="7:7" x14ac:dyDescent="0.2">
      <c r="G105" s="43"/>
    </row>
    <row r="106" spans="7:7" x14ac:dyDescent="0.2">
      <c r="G106" s="43"/>
    </row>
    <row r="107" spans="7:7" x14ac:dyDescent="0.2">
      <c r="G107" s="43"/>
    </row>
    <row r="108" spans="7:7" x14ac:dyDescent="0.2">
      <c r="G108" s="43"/>
    </row>
    <row r="109" spans="7:7" x14ac:dyDescent="0.2">
      <c r="G109" s="43"/>
    </row>
    <row r="110" spans="7:7" x14ac:dyDescent="0.2">
      <c r="G110" s="43"/>
    </row>
    <row r="111" spans="7:7" x14ac:dyDescent="0.2">
      <c r="G111" s="43"/>
    </row>
    <row r="112" spans="7:7" x14ac:dyDescent="0.2">
      <c r="G112" s="43"/>
    </row>
    <row r="113" spans="7:7" x14ac:dyDescent="0.2">
      <c r="G113" s="43"/>
    </row>
    <row r="114" spans="7:7" x14ac:dyDescent="0.2">
      <c r="G114" s="43"/>
    </row>
    <row r="115" spans="7:7" x14ac:dyDescent="0.2">
      <c r="G115" s="43"/>
    </row>
    <row r="116" spans="7:7" x14ac:dyDescent="0.2">
      <c r="G116" s="43"/>
    </row>
    <row r="117" spans="7:7" x14ac:dyDescent="0.2">
      <c r="G117" s="43"/>
    </row>
    <row r="118" spans="7:7" x14ac:dyDescent="0.2">
      <c r="G118" s="43"/>
    </row>
    <row r="119" spans="7:7" x14ac:dyDescent="0.2">
      <c r="G119" s="43"/>
    </row>
    <row r="120" spans="7:7" x14ac:dyDescent="0.2">
      <c r="G120" s="43"/>
    </row>
    <row r="121" spans="7:7" x14ac:dyDescent="0.2">
      <c r="G121" s="43"/>
    </row>
    <row r="122" spans="7:7" x14ac:dyDescent="0.2">
      <c r="G122" s="43"/>
    </row>
    <row r="123" spans="7:7" x14ac:dyDescent="0.2">
      <c r="G123" s="43"/>
    </row>
    <row r="124" spans="7:7" x14ac:dyDescent="0.2">
      <c r="G124" s="43"/>
    </row>
    <row r="125" spans="7:7" x14ac:dyDescent="0.2">
      <c r="G125" s="43"/>
    </row>
    <row r="126" spans="7:7" x14ac:dyDescent="0.2">
      <c r="G126" s="43"/>
    </row>
    <row r="127" spans="7:7" x14ac:dyDescent="0.2">
      <c r="G127" s="43"/>
    </row>
    <row r="128" spans="7:7" x14ac:dyDescent="0.2">
      <c r="G128" s="43"/>
    </row>
    <row r="129" spans="7:7" x14ac:dyDescent="0.2">
      <c r="G129" s="43"/>
    </row>
    <row r="130" spans="7:7" x14ac:dyDescent="0.2">
      <c r="G130" s="43"/>
    </row>
    <row r="131" spans="7:7" x14ac:dyDescent="0.2">
      <c r="G131" s="43"/>
    </row>
    <row r="132" spans="7:7" x14ac:dyDescent="0.2">
      <c r="G132" s="43"/>
    </row>
    <row r="133" spans="7:7" x14ac:dyDescent="0.2">
      <c r="G133" s="43"/>
    </row>
    <row r="134" spans="7:7" x14ac:dyDescent="0.2">
      <c r="G134" s="43"/>
    </row>
    <row r="135" spans="7:7" x14ac:dyDescent="0.2">
      <c r="G135" s="43"/>
    </row>
    <row r="136" spans="7:7" x14ac:dyDescent="0.2">
      <c r="G136" s="43"/>
    </row>
    <row r="137" spans="7:7" x14ac:dyDescent="0.2">
      <c r="G137" s="43"/>
    </row>
    <row r="138" spans="7:7" x14ac:dyDescent="0.2">
      <c r="G138" s="43"/>
    </row>
    <row r="139" spans="7:7" x14ac:dyDescent="0.2">
      <c r="G139" s="43"/>
    </row>
    <row r="140" spans="7:7" x14ac:dyDescent="0.2">
      <c r="G140" s="43"/>
    </row>
    <row r="141" spans="7:7" x14ac:dyDescent="0.2">
      <c r="G141" s="43"/>
    </row>
    <row r="142" spans="7:7" x14ac:dyDescent="0.2">
      <c r="G142" s="43"/>
    </row>
    <row r="143" spans="7:7" x14ac:dyDescent="0.2">
      <c r="G143" s="43"/>
    </row>
    <row r="144" spans="7:7" x14ac:dyDescent="0.2">
      <c r="G144" s="43"/>
    </row>
    <row r="145" spans="7:7" x14ac:dyDescent="0.2">
      <c r="G145" s="43"/>
    </row>
    <row r="146" spans="7:7" x14ac:dyDescent="0.2">
      <c r="G146" s="43"/>
    </row>
    <row r="147" spans="7:7" x14ac:dyDescent="0.2">
      <c r="G147" s="43"/>
    </row>
    <row r="148" spans="7:7" x14ac:dyDescent="0.2">
      <c r="G148" s="43"/>
    </row>
    <row r="149" spans="7:7" x14ac:dyDescent="0.2">
      <c r="G149" s="43"/>
    </row>
    <row r="150" spans="7:7" x14ac:dyDescent="0.2">
      <c r="G150" s="43"/>
    </row>
    <row r="151" spans="7:7" x14ac:dyDescent="0.2">
      <c r="G151" s="43"/>
    </row>
    <row r="152" spans="7:7" x14ac:dyDescent="0.2">
      <c r="G152" s="43"/>
    </row>
    <row r="153" spans="7:7" x14ac:dyDescent="0.2">
      <c r="G153" s="43"/>
    </row>
    <row r="154" spans="7:7" x14ac:dyDescent="0.2">
      <c r="G154" s="43"/>
    </row>
    <row r="155" spans="7:7" x14ac:dyDescent="0.2">
      <c r="G155" s="43"/>
    </row>
    <row r="156" spans="7:7" x14ac:dyDescent="0.2">
      <c r="G156" s="43"/>
    </row>
    <row r="157" spans="7:7" x14ac:dyDescent="0.2">
      <c r="G157" s="43"/>
    </row>
    <row r="158" spans="7:7" x14ac:dyDescent="0.2">
      <c r="G158" s="43"/>
    </row>
    <row r="159" spans="7:7" x14ac:dyDescent="0.2">
      <c r="G159" s="43"/>
    </row>
    <row r="160" spans="7:7" x14ac:dyDescent="0.2">
      <c r="G160" s="43"/>
    </row>
    <row r="161" spans="7:7" x14ac:dyDescent="0.2">
      <c r="G161" s="43"/>
    </row>
    <row r="162" spans="7:7" x14ac:dyDescent="0.2">
      <c r="G162" s="43"/>
    </row>
    <row r="163" spans="7:7" x14ac:dyDescent="0.2">
      <c r="G163" s="43"/>
    </row>
    <row r="164" spans="7:7" x14ac:dyDescent="0.2">
      <c r="G164" s="43"/>
    </row>
    <row r="165" spans="7:7" x14ac:dyDescent="0.2">
      <c r="G165" s="43"/>
    </row>
    <row r="166" spans="7:7" x14ac:dyDescent="0.2">
      <c r="G166" s="43"/>
    </row>
    <row r="167" spans="7:7" x14ac:dyDescent="0.2">
      <c r="G167" s="43"/>
    </row>
    <row r="168" spans="7:7" x14ac:dyDescent="0.2">
      <c r="G168" s="43"/>
    </row>
    <row r="169" spans="7:7" x14ac:dyDescent="0.2">
      <c r="G169" s="43"/>
    </row>
    <row r="170" spans="7:7" x14ac:dyDescent="0.2">
      <c r="G170" s="43"/>
    </row>
    <row r="171" spans="7:7" x14ac:dyDescent="0.2">
      <c r="G171" s="43"/>
    </row>
    <row r="172" spans="7:7" x14ac:dyDescent="0.2">
      <c r="G172" s="43"/>
    </row>
    <row r="173" spans="7:7" x14ac:dyDescent="0.2">
      <c r="G173" s="43"/>
    </row>
    <row r="174" spans="7:7" x14ac:dyDescent="0.2">
      <c r="G174" s="43"/>
    </row>
    <row r="175" spans="7:7" x14ac:dyDescent="0.2">
      <c r="G175" s="43"/>
    </row>
    <row r="176" spans="7:7" x14ac:dyDescent="0.2">
      <c r="G176" s="43"/>
    </row>
    <row r="177" spans="7:7" x14ac:dyDescent="0.2">
      <c r="G177" s="43"/>
    </row>
    <row r="178" spans="7:7" x14ac:dyDescent="0.2">
      <c r="G178" s="43"/>
    </row>
    <row r="179" spans="7:7" x14ac:dyDescent="0.2">
      <c r="G179" s="43"/>
    </row>
    <row r="180" spans="7:7" x14ac:dyDescent="0.2">
      <c r="G180" s="43"/>
    </row>
    <row r="181" spans="7:7" x14ac:dyDescent="0.2">
      <c r="G181" s="43"/>
    </row>
  </sheetData>
  <sheetProtection algorithmName="SHA-512" hashValue="+Z0M2I/cUuiLlPn3576hI69g8ZT70ZjymQcKo/SxsKkDGXiTfHV5I5tl/t20z6iT9NEiBrsOOZoJs9mAV126og==" saltValue="54YB8415EP24QzNJTeavcw==" spinCount="100000" sheet="1" objects="1" scenarios="1"/>
  <mergeCells count="58">
    <mergeCell ref="I8:L8"/>
    <mergeCell ref="I7:L7"/>
    <mergeCell ref="E8:F8"/>
    <mergeCell ref="E9:F9"/>
    <mergeCell ref="E10:F10"/>
    <mergeCell ref="G14:H14"/>
    <mergeCell ref="E14:F14"/>
    <mergeCell ref="E15:F15"/>
    <mergeCell ref="G15:H15"/>
    <mergeCell ref="A8:D8"/>
    <mergeCell ref="A14:D14"/>
    <mergeCell ref="A11:D11"/>
    <mergeCell ref="A10:D10"/>
    <mergeCell ref="A9:D9"/>
    <mergeCell ref="E11:F11"/>
    <mergeCell ref="G8:H8"/>
    <mergeCell ref="G9:H9"/>
    <mergeCell ref="G10:H10"/>
    <mergeCell ref="G11:H11"/>
    <mergeCell ref="A7:D7"/>
    <mergeCell ref="G7:H7"/>
    <mergeCell ref="E7:F7"/>
    <mergeCell ref="M15:N15"/>
    <mergeCell ref="M14:N14"/>
    <mergeCell ref="M11:N11"/>
    <mergeCell ref="M10:N10"/>
    <mergeCell ref="M9:N9"/>
    <mergeCell ref="M8:N8"/>
    <mergeCell ref="M7:N7"/>
    <mergeCell ref="I15:L15"/>
    <mergeCell ref="I14:L14"/>
    <mergeCell ref="I11:L11"/>
    <mergeCell ref="I10:L10"/>
    <mergeCell ref="I9:L9"/>
    <mergeCell ref="A15:D15"/>
    <mergeCell ref="A51:H51"/>
    <mergeCell ref="A54:C54"/>
    <mergeCell ref="D54:P54"/>
    <mergeCell ref="A2:B2"/>
    <mergeCell ref="A3:B3"/>
    <mergeCell ref="C3:K3"/>
    <mergeCell ref="A4:B4"/>
    <mergeCell ref="C4:K4"/>
    <mergeCell ref="C2:G2"/>
    <mergeCell ref="A6:F6"/>
    <mergeCell ref="G6:P6"/>
    <mergeCell ref="A18:F18"/>
    <mergeCell ref="G18:P18"/>
    <mergeCell ref="A12:D12"/>
    <mergeCell ref="E12:F12"/>
    <mergeCell ref="G12:H12"/>
    <mergeCell ref="I12:L12"/>
    <mergeCell ref="M12:N12"/>
    <mergeCell ref="A13:D13"/>
    <mergeCell ref="E13:F13"/>
    <mergeCell ref="G13:H13"/>
    <mergeCell ref="I13:L13"/>
    <mergeCell ref="M13:N13"/>
  </mergeCells>
  <dataValidations count="15">
    <dataValidation operator="greaterThanOrEqual" allowBlank="1" showInputMessage="1" showErrorMessage="1" sqref="H21:H50" xr:uid="{F6829D6F-82F5-4A36-B979-BD08B5BB728F}"/>
    <dataValidation type="date" allowBlank="1" showInputMessage="1" showErrorMessage="1" errorTitle="Falsches Geburtsdatum" error="Geben Sie bitte ein gültiges Geburtsdatum ein" sqref="D21:D50" xr:uid="{8B76FDAE-9B51-4983-B266-89644DF5A09F}">
      <formula1>20090</formula1>
      <formula2>38717</formula2>
    </dataValidation>
    <dataValidation type="date" operator="greaterThanOrEqual" allowBlank="1" showInputMessage="1" showErrorMessage="1" sqref="G21:G50" xr:uid="{E909314D-6E9D-4118-ABF8-EC1C53F5CD93}">
      <formula1>43831</formula1>
    </dataValidation>
    <dataValidation type="list" allowBlank="1" showInputMessage="1" showErrorMessage="1" sqref="E21:E50" xr:uid="{154AEAB1-D03F-4742-AA8F-64B4A7C7351C}">
      <formula1>"weiblich,männlich,divers"</formula1>
    </dataValidation>
    <dataValidation type="list" allowBlank="1" showInputMessage="1" showErrorMessage="1" sqref="I21:I50" xr:uid="{187B268C-F279-4991-93F6-1332C30AAB22}">
      <formula1>"Vollzeit,Teilzeit"</formula1>
    </dataValidation>
    <dataValidation type="list" allowBlank="1" showInputMessage="1" showErrorMessage="1" sqref="P21:P50" xr:uid="{7BEBA189-67DE-406D-93C5-5AE43A7FDD7F}">
      <formula1>"Kein Abschluss,Pflegefachfrau/Pflegefachmann,Gesundheits- und Kinderkrankenpflegerin/Gesundheits- und Kinderkrankenpfleger,Altenpflegerin/Altenpfleger"</formula1>
    </dataValidation>
    <dataValidation type="date" allowBlank="1" showInputMessage="1" showErrorMessage="1" errorTitle="Falsches Datum" error="Geben Sie bitte ein Datum zwischen dem 01.01.2021 und dem 31.12.2021 ein" sqref="A8:D13" xr:uid="{1CBE6B6D-489C-4443-8915-777434AC99C0}">
      <formula1>44197</formula1>
      <formula2>44561</formula2>
    </dataValidation>
    <dataValidation type="custom" allowBlank="1" showInputMessage="1" showErrorMessage="1" errorTitle="Falscher Betrag" error="Die Ausbildungsvergütung muss geringer als die Arbeitgeber-Bruttokosten sein" sqref="I8:L13" xr:uid="{026D90CE-4CC8-407F-AACC-AA3CA56EE9E5}">
      <formula1>I8&lt;M8</formula1>
    </dataValidation>
    <dataValidation type="custom" allowBlank="1" showInputMessage="1" showErrorMessage="1" errorTitle="Falscher Betrag" error="Die Arbeitgeber-Bruttokosten müssen höher als die Ausbildungsvergütung sein" sqref="M8:N13" xr:uid="{CAEA5160-4016-4F8D-9162-931030434A01}">
      <formula1>M8&gt;I8</formula1>
    </dataValidation>
    <dataValidation type="date" allowBlank="1" showInputMessage="1" showErrorMessage="1" errorTitle="Falscher Ausbildungsbeginn" error="Geben Sie bitte einen Ausbildungsbeginn zwischen dem 01.01.2020 und dem 31.12.2020 ein" sqref="F21:F50" xr:uid="{8F01CA0F-EDAB-43E5-BD94-75FE7A3F0F87}">
      <formula1>43831</formula1>
      <formula2>44196</formula2>
    </dataValidation>
    <dataValidation type="custom" allowBlank="1" showInputMessage="1" showErrorMessage="1" errorTitle="Falscher Wert" error="Die Ausbildungsvergütungen müssen geringer als die Arbeitgeber-Bruttokosten sein" sqref="K21:K50" xr:uid="{1D232BDE-A81B-4990-AEFA-B194FD85FF9A}">
      <formula1>K21&lt;L21</formula1>
    </dataValidation>
    <dataValidation type="custom" allowBlank="1" showInputMessage="1" showErrorMessage="1" errorTitle="Falscher Wert" error="Die Arbeitgeber-Bruttokosten müssen höher als die Ausbildungsvergütungen sein" sqref="L21:L50" xr:uid="{3D033A52-969E-4E7F-A8C5-5C69943D9BAD}">
      <formula1>L21&gt;K21</formula1>
    </dataValidation>
    <dataValidation type="custom" allowBlank="1" showInputMessage="1" showErrorMessage="1" errorTitle="Falscher Wert" error="Die Arbeitgeber-Bruttokosten müssen höher als die Ausbildungsvergütungen sein" sqref="N21:N50" xr:uid="{C4C18E21-7AE2-4C1F-B40D-0CF96BDD08F2}">
      <formula1>N21&gt;L21</formula1>
    </dataValidation>
    <dataValidation type="custom" allowBlank="1" showInputMessage="1" showErrorMessage="1" errorTitle="Falscher Wert" error="Die monatlichen Mehrkosten müssen geringer als die monatliche Bruttoausbildungsvergütung sein" sqref="M21:M22" xr:uid="{AB7871F6-7DDA-4049-A695-3802D371EBAC}">
      <formula1>M21&lt;K21</formula1>
    </dataValidation>
    <dataValidation type="custom" allowBlank="1" showInputMessage="1" showErrorMessage="1" errorTitle="Falscher Wert" error="Die monatlichen Mehrkosten müssen geringer als die monatliche Bruttoausbildungsvergütung sein" sqref="M23:M29 M31:M50 M30" xr:uid="{F468DCBF-D2E6-4AA2-8D20-1D232CCE626A}">
      <formula1>M23&lt;L23</formula1>
    </dataValidation>
  </dataValidations>
  <pageMargins left="0.7" right="0.7" top="0.78740157499999996" bottom="0.78740157499999996" header="0.3" footer="0.3"/>
  <pageSetup paperSize="9" scale="42" orientation="landscape" r:id="rId1"/>
  <rowBreaks count="1" manualBreakCount="1">
    <brk id="16" max="15"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8"/>
  <sheetViews>
    <sheetView showGridLines="0" zoomScaleNormal="100" workbookViewId="0">
      <selection activeCell="A18" sqref="A18:I18"/>
    </sheetView>
  </sheetViews>
  <sheetFormatPr baseColWidth="10" defaultRowHeight="15" x14ac:dyDescent="0.25"/>
  <cols>
    <col min="4" max="4" width="3.7109375" customWidth="1"/>
    <col min="6" max="6" width="3.7109375" customWidth="1"/>
    <col min="9" max="9" width="9.42578125" customWidth="1"/>
  </cols>
  <sheetData>
    <row r="1" spans="1:9" ht="15.75" x14ac:dyDescent="0.25">
      <c r="A1" s="9" t="s">
        <v>0</v>
      </c>
      <c r="B1" s="1"/>
      <c r="C1" s="1"/>
      <c r="D1" s="1"/>
      <c r="E1" s="1"/>
      <c r="F1" s="1"/>
      <c r="G1" s="1"/>
      <c r="H1" s="1"/>
      <c r="I1" s="1"/>
    </row>
    <row r="2" spans="1:9" x14ac:dyDescent="0.25">
      <c r="A2" s="8" t="s">
        <v>67</v>
      </c>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ht="15.75" customHeight="1" x14ac:dyDescent="0.25">
      <c r="A5" s="1"/>
      <c r="B5" s="1"/>
      <c r="C5" s="1"/>
      <c r="D5" s="1"/>
      <c r="E5" s="1"/>
      <c r="F5" s="1"/>
      <c r="G5" s="1"/>
      <c r="H5" s="1"/>
      <c r="I5" s="1"/>
    </row>
    <row r="6" spans="1:9" x14ac:dyDescent="0.25">
      <c r="A6" s="1"/>
      <c r="B6" s="1"/>
      <c r="C6" s="1"/>
      <c r="D6" s="1"/>
      <c r="E6" s="1"/>
      <c r="F6" s="1"/>
      <c r="G6" s="1"/>
      <c r="H6" s="1"/>
      <c r="I6" s="1"/>
    </row>
    <row r="7" spans="1:9" x14ac:dyDescent="0.25">
      <c r="A7" s="8" t="s">
        <v>0</v>
      </c>
      <c r="B7" s="1"/>
      <c r="C7" s="1"/>
      <c r="D7" s="1"/>
      <c r="E7" s="1"/>
      <c r="F7" s="1"/>
      <c r="G7" s="1"/>
      <c r="H7" s="1"/>
      <c r="I7" s="1"/>
    </row>
    <row r="8" spans="1:9" x14ac:dyDescent="0.25">
      <c r="A8" s="8" t="s">
        <v>66</v>
      </c>
      <c r="B8" s="1"/>
      <c r="C8" s="1"/>
      <c r="D8" s="1"/>
      <c r="E8" s="1"/>
      <c r="F8" s="1"/>
      <c r="G8" s="1"/>
      <c r="H8" s="1"/>
      <c r="I8" s="1"/>
    </row>
    <row r="9" spans="1:9" x14ac:dyDescent="0.25">
      <c r="A9" s="8" t="s">
        <v>1</v>
      </c>
      <c r="B9" s="1"/>
      <c r="C9" s="1"/>
      <c r="D9" s="1"/>
      <c r="E9" s="1"/>
      <c r="F9" s="1"/>
      <c r="G9" s="1"/>
      <c r="H9" s="1"/>
      <c r="I9" s="1"/>
    </row>
    <row r="10" spans="1:9" x14ac:dyDescent="0.25">
      <c r="A10" s="8" t="s">
        <v>2</v>
      </c>
      <c r="B10" s="1"/>
      <c r="C10" s="1"/>
      <c r="D10" s="1"/>
      <c r="E10" s="1"/>
      <c r="F10" s="1"/>
      <c r="G10" s="1"/>
      <c r="H10" s="1"/>
      <c r="I10" s="1"/>
    </row>
    <row r="11" spans="1:9" x14ac:dyDescent="0.25">
      <c r="A11" s="1"/>
      <c r="B11" s="1"/>
      <c r="C11" s="1"/>
      <c r="D11" s="1"/>
      <c r="E11" s="1"/>
      <c r="F11" s="1"/>
      <c r="G11" s="1"/>
      <c r="H11" s="1"/>
      <c r="I11" s="1"/>
    </row>
    <row r="12" spans="1:9" ht="22.5" customHeight="1" x14ac:dyDescent="0.25">
      <c r="A12" s="173" t="s">
        <v>78</v>
      </c>
      <c r="B12" s="173"/>
      <c r="C12" s="173"/>
      <c r="D12" s="173"/>
      <c r="E12" s="173"/>
      <c r="F12" s="173"/>
      <c r="G12" s="173"/>
      <c r="H12" s="173"/>
      <c r="I12" s="173"/>
    </row>
    <row r="13" spans="1:9" ht="15.75" thickBot="1" x14ac:dyDescent="0.3">
      <c r="A13" s="1"/>
      <c r="B13" s="1"/>
      <c r="C13" s="1"/>
      <c r="D13" s="1"/>
      <c r="E13" s="1"/>
      <c r="F13" s="1"/>
      <c r="G13" s="1"/>
      <c r="H13" s="1"/>
      <c r="I13" s="1"/>
    </row>
    <row r="14" spans="1:9" ht="24.75" customHeight="1" thickTop="1" x14ac:dyDescent="0.25">
      <c r="A14" s="169" t="s">
        <v>65</v>
      </c>
      <c r="B14" s="170"/>
      <c r="C14" s="170"/>
      <c r="D14" s="170"/>
      <c r="E14" s="170"/>
      <c r="F14" s="170"/>
      <c r="G14" s="170"/>
      <c r="H14" s="170"/>
      <c r="I14" s="171"/>
    </row>
    <row r="15" spans="1:9" ht="15.75" thickBot="1" x14ac:dyDescent="0.3">
      <c r="A15" s="11"/>
      <c r="B15" s="10"/>
      <c r="C15" s="10"/>
      <c r="D15" s="10"/>
      <c r="E15" s="10"/>
      <c r="F15" s="10"/>
      <c r="G15" s="10"/>
      <c r="H15" s="10"/>
      <c r="I15" s="12"/>
    </row>
    <row r="16" spans="1:9" ht="15" customHeight="1" thickTop="1" x14ac:dyDescent="0.25">
      <c r="A16" s="183" t="s">
        <v>132</v>
      </c>
      <c r="B16" s="184"/>
      <c r="C16" s="185"/>
      <c r="D16" s="189" t="str">
        <f>IF('(1) Stammdaten'!C16&lt;&gt;"",'(1) Stammdaten'!C16,"")</f>
        <v/>
      </c>
      <c r="E16" s="190"/>
      <c r="F16" s="190"/>
      <c r="G16" s="190"/>
      <c r="H16" s="190"/>
      <c r="I16" s="191"/>
    </row>
    <row r="17" spans="1:9" ht="15.75" thickBot="1" x14ac:dyDescent="0.3">
      <c r="A17" s="186"/>
      <c r="B17" s="187"/>
      <c r="C17" s="188"/>
      <c r="D17" s="192"/>
      <c r="E17" s="193"/>
      <c r="F17" s="193"/>
      <c r="G17" s="193"/>
      <c r="H17" s="193"/>
      <c r="I17" s="194"/>
    </row>
    <row r="18" spans="1:9" ht="16.5" thickTop="1" thickBot="1" x14ac:dyDescent="0.3">
      <c r="A18" s="180"/>
      <c r="B18" s="181"/>
      <c r="C18" s="181"/>
      <c r="D18" s="181"/>
      <c r="E18" s="181"/>
      <c r="F18" s="181"/>
      <c r="G18" s="181"/>
      <c r="H18" s="181"/>
      <c r="I18" s="182"/>
    </row>
    <row r="19" spans="1:9" ht="15.75" thickTop="1" x14ac:dyDescent="0.25">
      <c r="A19" s="195" t="s">
        <v>131</v>
      </c>
      <c r="B19" s="196"/>
      <c r="C19" s="197"/>
      <c r="D19" s="201" t="str">
        <f>IF('(1) Stammdaten'!C18&lt;&gt;"",'(1) Stammdaten'!C18,"")</f>
        <v/>
      </c>
      <c r="E19" s="202"/>
      <c r="F19" s="202"/>
      <c r="G19" s="202"/>
      <c r="H19" s="202"/>
      <c r="I19" s="203"/>
    </row>
    <row r="20" spans="1:9" ht="15.75" thickBot="1" x14ac:dyDescent="0.3">
      <c r="A20" s="198"/>
      <c r="B20" s="199"/>
      <c r="C20" s="200"/>
      <c r="D20" s="204"/>
      <c r="E20" s="205"/>
      <c r="F20" s="205"/>
      <c r="G20" s="205"/>
      <c r="H20" s="205"/>
      <c r="I20" s="206"/>
    </row>
    <row r="21" spans="1:9" ht="16.5" thickTop="1" thickBot="1" x14ac:dyDescent="0.3">
      <c r="A21" s="13"/>
      <c r="B21" s="14"/>
      <c r="C21" s="14"/>
      <c r="D21" s="14"/>
      <c r="E21" s="14"/>
      <c r="F21" s="14"/>
      <c r="G21" s="14"/>
      <c r="H21" s="14"/>
      <c r="I21" s="15"/>
    </row>
    <row r="22" spans="1:9" ht="16.5" thickTop="1" thickBot="1" x14ac:dyDescent="0.3">
      <c r="A22" s="1"/>
      <c r="B22" s="1"/>
      <c r="C22" s="1"/>
      <c r="D22" s="1"/>
      <c r="E22" s="1"/>
      <c r="F22" s="1"/>
      <c r="G22" s="1"/>
      <c r="H22" s="1"/>
      <c r="I22" s="1"/>
    </row>
    <row r="23" spans="1:9" ht="24.75" customHeight="1" thickTop="1" x14ac:dyDescent="0.25">
      <c r="A23" s="169" t="s">
        <v>64</v>
      </c>
      <c r="B23" s="170"/>
      <c r="C23" s="170"/>
      <c r="D23" s="170"/>
      <c r="E23" s="170"/>
      <c r="F23" s="170"/>
      <c r="G23" s="170"/>
      <c r="H23" s="170"/>
      <c r="I23" s="171"/>
    </row>
    <row r="24" spans="1:9" x14ac:dyDescent="0.25">
      <c r="A24" s="16"/>
      <c r="B24" s="10"/>
      <c r="C24" s="10"/>
      <c r="D24" s="10"/>
      <c r="E24" s="10"/>
      <c r="F24" s="10"/>
      <c r="G24" s="10"/>
      <c r="H24" s="10"/>
      <c r="I24" s="12"/>
    </row>
    <row r="25" spans="1:9" ht="39" customHeight="1" x14ac:dyDescent="0.25">
      <c r="A25" s="174" t="s">
        <v>63</v>
      </c>
      <c r="B25" s="175"/>
      <c r="C25" s="175"/>
      <c r="D25" s="175"/>
      <c r="E25" s="175"/>
      <c r="F25" s="175"/>
      <c r="G25" s="175"/>
      <c r="H25" s="175"/>
      <c r="I25" s="176"/>
    </row>
    <row r="26" spans="1:9" x14ac:dyDescent="0.25">
      <c r="A26" s="16"/>
      <c r="B26" s="10"/>
      <c r="C26" s="10"/>
      <c r="D26" s="10"/>
      <c r="E26" s="10"/>
      <c r="F26" s="10"/>
      <c r="G26" s="10"/>
      <c r="H26" s="10"/>
      <c r="I26" s="12"/>
    </row>
    <row r="27" spans="1:9" ht="29.25" customHeight="1" x14ac:dyDescent="0.25">
      <c r="A27" s="174" t="s">
        <v>62</v>
      </c>
      <c r="B27" s="175"/>
      <c r="C27" s="175"/>
      <c r="D27" s="175"/>
      <c r="E27" s="175"/>
      <c r="F27" s="175"/>
      <c r="G27" s="175"/>
      <c r="H27" s="175"/>
      <c r="I27" s="176"/>
    </row>
    <row r="28" spans="1:9" x14ac:dyDescent="0.25">
      <c r="A28" s="16"/>
      <c r="B28" s="10"/>
      <c r="C28" s="10"/>
      <c r="D28" s="10"/>
      <c r="E28" s="10"/>
      <c r="F28" s="10"/>
      <c r="G28" s="10"/>
      <c r="H28" s="10"/>
      <c r="I28" s="12"/>
    </row>
    <row r="29" spans="1:9" ht="51.75" customHeight="1" x14ac:dyDescent="0.25">
      <c r="A29" s="174" t="s">
        <v>61</v>
      </c>
      <c r="B29" s="175"/>
      <c r="C29" s="175"/>
      <c r="D29" s="175"/>
      <c r="E29" s="175"/>
      <c r="F29" s="175"/>
      <c r="G29" s="175"/>
      <c r="H29" s="175"/>
      <c r="I29" s="176"/>
    </row>
    <row r="30" spans="1:9" ht="15.75" thickBot="1" x14ac:dyDescent="0.3">
      <c r="A30" s="17"/>
      <c r="B30" s="18"/>
      <c r="C30" s="18"/>
      <c r="D30" s="18"/>
      <c r="E30" s="18"/>
      <c r="F30" s="18"/>
      <c r="G30" s="18"/>
      <c r="H30" s="18"/>
      <c r="I30" s="19"/>
    </row>
    <row r="31" spans="1:9" ht="16.5" thickTop="1" thickBot="1" x14ac:dyDescent="0.3">
      <c r="A31" s="1"/>
      <c r="B31" s="1"/>
      <c r="C31" s="1"/>
      <c r="D31" s="1"/>
      <c r="E31" s="1"/>
      <c r="F31" s="1"/>
      <c r="G31" s="1"/>
      <c r="H31" s="1"/>
      <c r="I31" s="1"/>
    </row>
    <row r="32" spans="1:9" ht="27.75" customHeight="1" thickTop="1" thickBot="1" x14ac:dyDescent="0.3">
      <c r="A32" s="177" t="s">
        <v>60</v>
      </c>
      <c r="B32" s="178"/>
      <c r="C32" s="178"/>
      <c r="D32" s="179"/>
      <c r="E32" s="156"/>
      <c r="F32" s="157"/>
      <c r="G32" s="157"/>
      <c r="H32" s="157"/>
      <c r="I32" s="158"/>
    </row>
    <row r="33" spans="1:9" ht="15.75" thickTop="1" x14ac:dyDescent="0.25">
      <c r="A33" s="1"/>
      <c r="B33" s="1"/>
      <c r="C33" s="1"/>
      <c r="D33" s="1"/>
      <c r="E33" s="1"/>
      <c r="F33" s="1"/>
      <c r="G33" s="1"/>
      <c r="H33" s="1"/>
      <c r="I33" s="1"/>
    </row>
    <row r="34" spans="1:9" ht="15.75" thickBot="1" x14ac:dyDescent="0.3">
      <c r="A34" s="172" t="s">
        <v>59</v>
      </c>
      <c r="B34" s="172"/>
      <c r="C34" s="172"/>
      <c r="D34" s="172"/>
      <c r="E34" s="172"/>
      <c r="F34" s="168" t="s">
        <v>58</v>
      </c>
      <c r="G34" s="168"/>
      <c r="H34" s="168"/>
      <c r="I34" s="168"/>
    </row>
    <row r="35" spans="1:9" ht="16.5" thickTop="1" thickBot="1" x14ac:dyDescent="0.3">
      <c r="A35" s="156"/>
      <c r="B35" s="157"/>
      <c r="C35" s="157"/>
      <c r="D35" s="158"/>
      <c r="E35" s="1"/>
      <c r="F35" s="159"/>
      <c r="G35" s="160"/>
      <c r="H35" s="160"/>
      <c r="I35" s="161"/>
    </row>
    <row r="36" spans="1:9" ht="15.75" thickTop="1" x14ac:dyDescent="0.25">
      <c r="A36" s="1"/>
      <c r="B36" s="1"/>
      <c r="C36" s="1"/>
      <c r="D36" s="1"/>
      <c r="E36" s="1"/>
      <c r="F36" s="162"/>
      <c r="G36" s="163"/>
      <c r="H36" s="163"/>
      <c r="I36" s="164"/>
    </row>
    <row r="37" spans="1:9" ht="15.75" thickBot="1" x14ac:dyDescent="0.3">
      <c r="A37" s="1"/>
      <c r="B37" s="1"/>
      <c r="C37" s="1"/>
      <c r="D37" s="1"/>
      <c r="E37" s="1"/>
      <c r="F37" s="165"/>
      <c r="G37" s="166"/>
      <c r="H37" s="166"/>
      <c r="I37" s="167"/>
    </row>
    <row r="38" spans="1:9" ht="15.75" thickTop="1" x14ac:dyDescent="0.25"/>
  </sheetData>
  <sheetProtection algorithmName="SHA-512" hashValue="sM1RSzD8//Krxo6RZyWhtk45cFKjA6WAitzQ5GkXrIsE35n/ozpvRpGOmr0avQIhxnXt7sSJAXg3EvLsCHv0IQ==" saltValue="221jW6oh5UDWKIpskGfRvg==" spinCount="100000" sheet="1" selectLockedCells="1"/>
  <mergeCells count="17">
    <mergeCell ref="A12:I12"/>
    <mergeCell ref="A27:I27"/>
    <mergeCell ref="A23:I23"/>
    <mergeCell ref="A32:D32"/>
    <mergeCell ref="E32:I32"/>
    <mergeCell ref="A29:I29"/>
    <mergeCell ref="A25:I25"/>
    <mergeCell ref="A18:I18"/>
    <mergeCell ref="A16:C17"/>
    <mergeCell ref="D16:I17"/>
    <mergeCell ref="A19:C20"/>
    <mergeCell ref="D19:I20"/>
    <mergeCell ref="A35:D35"/>
    <mergeCell ref="F35:I37"/>
    <mergeCell ref="F34:I34"/>
    <mergeCell ref="A14:I14"/>
    <mergeCell ref="A34:E34"/>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theme="0"/>
  </sheetPr>
  <dimension ref="A1:C86"/>
  <sheetViews>
    <sheetView showGridLines="0" zoomScale="90" zoomScaleNormal="90" workbookViewId="0">
      <selection activeCell="B16" sqref="B16"/>
    </sheetView>
  </sheetViews>
  <sheetFormatPr baseColWidth="10" defaultRowHeight="14.25" x14ac:dyDescent="0.2"/>
  <cols>
    <col min="1" max="1" width="55.42578125" style="23" customWidth="1"/>
    <col min="2" max="2" width="94" style="23" customWidth="1"/>
    <col min="3" max="3" width="43" style="23" customWidth="1"/>
    <col min="4" max="16384" width="11.42578125" style="23"/>
  </cols>
  <sheetData>
    <row r="1" spans="1:3" ht="17.25" thickBot="1" x14ac:dyDescent="0.25">
      <c r="A1" s="207" t="s">
        <v>103</v>
      </c>
      <c r="B1" s="207"/>
      <c r="C1" s="207"/>
    </row>
    <row r="2" spans="1:3" ht="28.5" customHeight="1" thickTop="1" thickBot="1" x14ac:dyDescent="0.25">
      <c r="A2" s="208"/>
      <c r="B2" s="209" t="s">
        <v>105</v>
      </c>
      <c r="C2" s="210" t="s">
        <v>106</v>
      </c>
    </row>
    <row r="3" spans="1:3" ht="15.75" thickBot="1" x14ac:dyDescent="0.25">
      <c r="A3" s="211" t="s">
        <v>104</v>
      </c>
      <c r="B3" s="212"/>
      <c r="C3" s="213"/>
    </row>
    <row r="4" spans="1:3" ht="15" thickBot="1" x14ac:dyDescent="0.25">
      <c r="A4" s="214" t="s">
        <v>3</v>
      </c>
      <c r="B4" s="215" t="s">
        <v>199</v>
      </c>
      <c r="C4" s="216" t="s">
        <v>129</v>
      </c>
    </row>
    <row r="5" spans="1:3" ht="15" thickBot="1" x14ac:dyDescent="0.25">
      <c r="A5" s="214" t="s">
        <v>84</v>
      </c>
      <c r="B5" s="215" t="s">
        <v>137</v>
      </c>
      <c r="C5" s="217" t="s">
        <v>107</v>
      </c>
    </row>
    <row r="6" spans="1:3" ht="36" customHeight="1" thickBot="1" x14ac:dyDescent="0.25">
      <c r="A6" s="214"/>
      <c r="B6" s="218" t="s">
        <v>217</v>
      </c>
      <c r="C6" s="217"/>
    </row>
    <row r="7" spans="1:3" ht="15" thickBot="1" x14ac:dyDescent="0.25">
      <c r="A7" s="214" t="s">
        <v>85</v>
      </c>
      <c r="B7" s="219" t="s">
        <v>138</v>
      </c>
      <c r="C7" s="220" t="s">
        <v>108</v>
      </c>
    </row>
    <row r="8" spans="1:3" ht="15" thickBot="1" x14ac:dyDescent="0.25">
      <c r="A8" s="214" t="s">
        <v>86</v>
      </c>
      <c r="B8" s="219" t="s">
        <v>109</v>
      </c>
      <c r="C8" s="220" t="s">
        <v>110</v>
      </c>
    </row>
    <row r="9" spans="1:3" ht="15" thickBot="1" x14ac:dyDescent="0.25">
      <c r="A9" s="214" t="s">
        <v>87</v>
      </c>
      <c r="B9" s="215" t="s">
        <v>111</v>
      </c>
      <c r="C9" s="216" t="s">
        <v>112</v>
      </c>
    </row>
    <row r="10" spans="1:3" ht="15" thickBot="1" x14ac:dyDescent="0.25">
      <c r="A10" s="221" t="s">
        <v>91</v>
      </c>
      <c r="B10" s="222" t="s">
        <v>201</v>
      </c>
      <c r="C10" s="223" t="s">
        <v>120</v>
      </c>
    </row>
    <row r="11" spans="1:3" ht="33" customHeight="1" thickBot="1" x14ac:dyDescent="0.25">
      <c r="A11" s="221" t="s">
        <v>92</v>
      </c>
      <c r="B11" s="222" t="s">
        <v>218</v>
      </c>
      <c r="C11" s="223" t="s">
        <v>200</v>
      </c>
    </row>
    <row r="12" spans="1:3" ht="15.75" thickTop="1" thickBot="1" x14ac:dyDescent="0.25">
      <c r="A12" s="224" t="s">
        <v>88</v>
      </c>
      <c r="B12" s="225"/>
      <c r="C12" s="226"/>
    </row>
    <row r="13" spans="1:3" ht="15.75" thickTop="1" thickBot="1" x14ac:dyDescent="0.25">
      <c r="A13" s="221" t="s">
        <v>85</v>
      </c>
      <c r="B13" s="227" t="s">
        <v>139</v>
      </c>
      <c r="C13" s="228" t="s">
        <v>113</v>
      </c>
    </row>
    <row r="14" spans="1:3" ht="15" thickBot="1" x14ac:dyDescent="0.25">
      <c r="A14" s="214" t="s">
        <v>86</v>
      </c>
      <c r="B14" s="219" t="s">
        <v>114</v>
      </c>
      <c r="C14" s="220" t="s">
        <v>115</v>
      </c>
    </row>
    <row r="15" spans="1:3" ht="15" thickBot="1" x14ac:dyDescent="0.25">
      <c r="A15" s="214" t="s">
        <v>87</v>
      </c>
      <c r="B15" s="219" t="s">
        <v>116</v>
      </c>
      <c r="C15" s="220" t="s">
        <v>117</v>
      </c>
    </row>
    <row r="16" spans="1:3" ht="43.5" thickBot="1" x14ac:dyDescent="0.25">
      <c r="A16" s="214" t="s">
        <v>90</v>
      </c>
      <c r="B16" s="215" t="s">
        <v>140</v>
      </c>
      <c r="C16" s="216" t="s">
        <v>118</v>
      </c>
    </row>
    <row r="17" spans="1:3" ht="15" thickBot="1" x14ac:dyDescent="0.25">
      <c r="A17" s="229" t="s">
        <v>91</v>
      </c>
      <c r="B17" s="215" t="s">
        <v>119</v>
      </c>
      <c r="C17" s="220" t="s">
        <v>120</v>
      </c>
    </row>
    <row r="18" spans="1:3" ht="30" thickBot="1" x14ac:dyDescent="0.25">
      <c r="A18" s="229" t="s">
        <v>92</v>
      </c>
      <c r="B18" s="215" t="s">
        <v>121</v>
      </c>
      <c r="C18" s="216" t="s">
        <v>122</v>
      </c>
    </row>
    <row r="19" spans="1:3" ht="86.25" thickBot="1" x14ac:dyDescent="0.25">
      <c r="A19" s="230" t="s">
        <v>93</v>
      </c>
      <c r="B19" s="231" t="s">
        <v>141</v>
      </c>
      <c r="C19" s="232" t="s">
        <v>123</v>
      </c>
    </row>
    <row r="20" spans="1:3" ht="15.75" thickTop="1" thickBot="1" x14ac:dyDescent="0.25">
      <c r="A20" s="233" t="s">
        <v>94</v>
      </c>
      <c r="B20" s="234"/>
      <c r="C20" s="235"/>
    </row>
    <row r="21" spans="1:3" ht="15" thickBot="1" x14ac:dyDescent="0.25">
      <c r="A21" s="214" t="s">
        <v>95</v>
      </c>
      <c r="B21" s="219" t="s">
        <v>152</v>
      </c>
      <c r="C21" s="220" t="s">
        <v>108</v>
      </c>
    </row>
    <row r="22" spans="1:3" ht="16.5" customHeight="1" thickBot="1" x14ac:dyDescent="0.25">
      <c r="A22" s="214" t="s">
        <v>96</v>
      </c>
      <c r="B22" s="219" t="s">
        <v>142</v>
      </c>
      <c r="C22" s="236" t="s">
        <v>124</v>
      </c>
    </row>
    <row r="23" spans="1:3" ht="15" thickBot="1" x14ac:dyDescent="0.25">
      <c r="A23" s="237" t="s">
        <v>97</v>
      </c>
      <c r="B23" s="238" t="s">
        <v>125</v>
      </c>
      <c r="C23" s="239" t="s">
        <v>126</v>
      </c>
    </row>
    <row r="24" spans="1:3" ht="15.75" thickTop="1" thickBot="1" x14ac:dyDescent="0.25">
      <c r="A24" s="233" t="s">
        <v>98</v>
      </c>
      <c r="B24" s="234"/>
      <c r="C24" s="235"/>
    </row>
    <row r="25" spans="1:3" ht="87.75" customHeight="1" thickBot="1" x14ac:dyDescent="0.25">
      <c r="A25" s="214"/>
      <c r="B25" s="218" t="s">
        <v>229</v>
      </c>
      <c r="C25" s="217"/>
    </row>
    <row r="26" spans="1:3" ht="165" customHeight="1" thickBot="1" x14ac:dyDescent="0.25">
      <c r="A26" s="214" t="s">
        <v>223</v>
      </c>
      <c r="B26" s="215" t="s">
        <v>143</v>
      </c>
      <c r="C26" s="240">
        <v>14</v>
      </c>
    </row>
    <row r="27" spans="1:3" ht="58.5" customHeight="1" thickBot="1" x14ac:dyDescent="0.25">
      <c r="A27" s="214" t="s">
        <v>150</v>
      </c>
      <c r="B27" s="218" t="s">
        <v>202</v>
      </c>
      <c r="C27" s="240"/>
    </row>
    <row r="28" spans="1:3" ht="29.25" thickBot="1" x14ac:dyDescent="0.25">
      <c r="A28" s="214" t="s">
        <v>151</v>
      </c>
      <c r="B28" s="215" t="s">
        <v>144</v>
      </c>
      <c r="C28" s="241">
        <v>50</v>
      </c>
    </row>
    <row r="29" spans="1:3" ht="57" customHeight="1" thickBot="1" x14ac:dyDescent="0.25">
      <c r="A29" s="214" t="s">
        <v>127</v>
      </c>
      <c r="B29" s="215" t="s">
        <v>145</v>
      </c>
      <c r="C29" s="241">
        <v>47</v>
      </c>
    </row>
    <row r="30" spans="1:3" ht="51.75" customHeight="1" thickBot="1" x14ac:dyDescent="0.25">
      <c r="A30" s="237" t="s">
        <v>102</v>
      </c>
      <c r="B30" s="242" t="s">
        <v>146</v>
      </c>
      <c r="C30" s="243">
        <v>20.23</v>
      </c>
    </row>
    <row r="31" spans="1:3" s="245" customFormat="1" ht="28.5" customHeight="1" thickTop="1" thickBot="1" x14ac:dyDescent="0.25">
      <c r="A31" s="244" t="s">
        <v>170</v>
      </c>
      <c r="B31" s="244"/>
      <c r="C31" s="244"/>
    </row>
    <row r="32" spans="1:3" s="245" customFormat="1" ht="27.6" customHeight="1" thickTop="1" thickBot="1" x14ac:dyDescent="0.25">
      <c r="A32" s="246" t="s">
        <v>3</v>
      </c>
      <c r="B32" s="246" t="s">
        <v>219</v>
      </c>
      <c r="C32" s="246" t="s">
        <v>129</v>
      </c>
    </row>
    <row r="33" spans="1:3" s="245" customFormat="1" ht="27.6" customHeight="1" thickTop="1" thickBot="1" x14ac:dyDescent="0.25">
      <c r="A33" s="246" t="s">
        <v>51</v>
      </c>
      <c r="B33" s="246" t="s">
        <v>220</v>
      </c>
      <c r="C33" s="246" t="s">
        <v>72</v>
      </c>
    </row>
    <row r="34" spans="1:3" s="245" customFormat="1" ht="27.6" customHeight="1" thickTop="1" thickBot="1" x14ac:dyDescent="0.25">
      <c r="A34" s="246" t="s">
        <v>154</v>
      </c>
      <c r="B34" s="246" t="s">
        <v>221</v>
      </c>
      <c r="C34" s="246" t="s">
        <v>205</v>
      </c>
    </row>
    <row r="35" spans="1:3" s="245" customFormat="1" ht="27.6" customHeight="1" thickTop="1" thickBot="1" x14ac:dyDescent="0.25">
      <c r="A35" s="247" t="s">
        <v>177</v>
      </c>
      <c r="B35" s="247"/>
      <c r="C35" s="247"/>
    </row>
    <row r="36" spans="1:3" s="245" customFormat="1" ht="33" customHeight="1" thickTop="1" thickBot="1" x14ac:dyDescent="0.25">
      <c r="A36" s="246" t="s">
        <v>134</v>
      </c>
      <c r="B36" s="246" t="s">
        <v>147</v>
      </c>
      <c r="C36" s="246" t="s">
        <v>73</v>
      </c>
    </row>
    <row r="37" spans="1:3" ht="27" customHeight="1" thickTop="1" thickBot="1" x14ac:dyDescent="0.25">
      <c r="A37" s="248" t="s">
        <v>74</v>
      </c>
      <c r="B37" s="248" t="s">
        <v>148</v>
      </c>
      <c r="C37" s="249">
        <v>5</v>
      </c>
    </row>
    <row r="38" spans="1:3" ht="30" thickTop="1" thickBot="1" x14ac:dyDescent="0.25">
      <c r="A38" s="248" t="s">
        <v>135</v>
      </c>
      <c r="B38" s="248" t="s">
        <v>149</v>
      </c>
      <c r="C38" s="249">
        <v>2</v>
      </c>
    </row>
    <row r="39" spans="1:3" ht="16.5" thickTop="1" thickBot="1" x14ac:dyDescent="0.25">
      <c r="A39" s="248" t="s">
        <v>46</v>
      </c>
      <c r="B39" s="248" t="s">
        <v>75</v>
      </c>
      <c r="C39" s="250">
        <v>10266.209999999999</v>
      </c>
    </row>
    <row r="40" spans="1:3" ht="243.75" thickTop="1" thickBot="1" x14ac:dyDescent="0.25">
      <c r="A40" s="248" t="s">
        <v>76</v>
      </c>
      <c r="B40" s="251" t="s">
        <v>136</v>
      </c>
      <c r="C40" s="250">
        <v>12791.7</v>
      </c>
    </row>
    <row r="41" spans="1:3" ht="27.6" customHeight="1" thickTop="1" thickBot="1" x14ac:dyDescent="0.25">
      <c r="A41" s="248" t="s">
        <v>43</v>
      </c>
      <c r="B41" s="252" t="s">
        <v>184</v>
      </c>
      <c r="C41" s="252" t="s">
        <v>77</v>
      </c>
    </row>
    <row r="42" spans="1:3" ht="30" thickTop="1" thickBot="1" x14ac:dyDescent="0.25">
      <c r="A42" s="248" t="s">
        <v>168</v>
      </c>
      <c r="B42" s="248" t="s">
        <v>185</v>
      </c>
      <c r="C42" s="253" t="s">
        <v>206</v>
      </c>
    </row>
    <row r="43" spans="1:3" s="245" customFormat="1" ht="27.6" customHeight="1" thickTop="1" thickBot="1" x14ac:dyDescent="0.25">
      <c r="A43" s="254" t="s">
        <v>178</v>
      </c>
      <c r="B43" s="255"/>
      <c r="C43" s="256"/>
    </row>
    <row r="44" spans="1:3" ht="30.75" customHeight="1" thickTop="1" thickBot="1" x14ac:dyDescent="0.25">
      <c r="A44" s="248" t="s">
        <v>89</v>
      </c>
      <c r="B44" s="257" t="s">
        <v>207</v>
      </c>
      <c r="C44" s="258" t="s">
        <v>182</v>
      </c>
    </row>
    <row r="45" spans="1:3" ht="30.75" customHeight="1" thickTop="1" thickBot="1" x14ac:dyDescent="0.25">
      <c r="A45" s="248" t="s">
        <v>156</v>
      </c>
      <c r="B45" s="259"/>
      <c r="C45" s="258" t="s">
        <v>183</v>
      </c>
    </row>
    <row r="46" spans="1:3" ht="30.75" customHeight="1" thickTop="1" thickBot="1" x14ac:dyDescent="0.25">
      <c r="A46" s="248" t="s">
        <v>179</v>
      </c>
      <c r="B46" s="260" t="s">
        <v>186</v>
      </c>
      <c r="C46" s="261">
        <v>36576</v>
      </c>
    </row>
    <row r="47" spans="1:3" ht="30.75" customHeight="1" thickTop="1" thickBot="1" x14ac:dyDescent="0.25">
      <c r="A47" s="248" t="s">
        <v>39</v>
      </c>
      <c r="B47" s="260" t="s">
        <v>187</v>
      </c>
      <c r="C47" s="260" t="s">
        <v>41</v>
      </c>
    </row>
    <row r="48" spans="1:3" ht="30.75" customHeight="1" thickTop="1" thickBot="1" x14ac:dyDescent="0.25">
      <c r="A48" s="248" t="s">
        <v>181</v>
      </c>
      <c r="B48" s="262" t="s">
        <v>193</v>
      </c>
      <c r="C48" s="261">
        <v>44013</v>
      </c>
    </row>
    <row r="49" spans="1:3" ht="44.25" thickTop="1" thickBot="1" x14ac:dyDescent="0.25">
      <c r="A49" s="248" t="s">
        <v>180</v>
      </c>
      <c r="B49" s="262" t="s">
        <v>194</v>
      </c>
      <c r="C49" s="261">
        <v>45107</v>
      </c>
    </row>
    <row r="50" spans="1:3" ht="44.25" thickTop="1" thickBot="1" x14ac:dyDescent="0.25">
      <c r="A50" s="248" t="s">
        <v>160</v>
      </c>
      <c r="B50" s="262" t="s">
        <v>195</v>
      </c>
      <c r="C50" s="262" t="s">
        <v>188</v>
      </c>
    </row>
    <row r="51" spans="1:3" ht="30.75" customHeight="1" thickTop="1" thickBot="1" x14ac:dyDescent="0.25">
      <c r="A51" s="248" t="s">
        <v>204</v>
      </c>
      <c r="B51" s="260" t="s">
        <v>192</v>
      </c>
      <c r="C51" s="260" t="s">
        <v>37</v>
      </c>
    </row>
    <row r="52" spans="1:3" ht="30.75" customHeight="1" thickTop="1" thickBot="1" x14ac:dyDescent="0.25">
      <c r="A52" s="248" t="s">
        <v>162</v>
      </c>
      <c r="B52" s="262" t="s">
        <v>191</v>
      </c>
      <c r="C52" s="263">
        <v>0.75</v>
      </c>
    </row>
    <row r="53" spans="1:3" ht="30.75" customHeight="1" thickTop="1" thickBot="1" x14ac:dyDescent="0.25">
      <c r="A53" s="248" t="s">
        <v>163</v>
      </c>
      <c r="B53" s="262" t="s">
        <v>190</v>
      </c>
      <c r="C53" s="264">
        <v>1200</v>
      </c>
    </row>
    <row r="54" spans="1:3" ht="286.5" thickTop="1" thickBot="1" x14ac:dyDescent="0.25">
      <c r="A54" s="248" t="s">
        <v>164</v>
      </c>
      <c r="B54" s="262" t="s">
        <v>189</v>
      </c>
      <c r="C54" s="264">
        <v>1500</v>
      </c>
    </row>
    <row r="55" spans="1:3" ht="243.75" thickTop="1" thickBot="1" x14ac:dyDescent="0.25">
      <c r="A55" s="248" t="s">
        <v>169</v>
      </c>
      <c r="B55" s="248" t="s">
        <v>230</v>
      </c>
      <c r="C55" s="258">
        <v>1079</v>
      </c>
    </row>
    <row r="56" spans="1:3" ht="30.75" customHeight="1" thickTop="1" thickBot="1" x14ac:dyDescent="0.25">
      <c r="A56" s="248" t="s">
        <v>43</v>
      </c>
      <c r="B56" s="265" t="s">
        <v>184</v>
      </c>
      <c r="C56" s="260" t="s">
        <v>77</v>
      </c>
    </row>
    <row r="57" spans="1:3" ht="44.25" thickTop="1" thickBot="1" x14ac:dyDescent="0.25">
      <c r="A57" s="248" t="s">
        <v>165</v>
      </c>
      <c r="B57" s="266" t="s">
        <v>227</v>
      </c>
      <c r="C57" s="260" t="s">
        <v>196</v>
      </c>
    </row>
    <row r="58" spans="1:3" ht="30" thickTop="1" thickBot="1" x14ac:dyDescent="0.25">
      <c r="A58" s="248" t="s">
        <v>166</v>
      </c>
      <c r="B58" s="266" t="s">
        <v>197</v>
      </c>
      <c r="C58" s="260" t="s">
        <v>198</v>
      </c>
    </row>
    <row r="59" spans="1:3" ht="30.75" customHeight="1" thickTop="1" thickBot="1" x14ac:dyDescent="0.25">
      <c r="A59" s="267" t="s">
        <v>79</v>
      </c>
      <c r="B59" s="268"/>
      <c r="C59" s="269"/>
    </row>
    <row r="60" spans="1:3" ht="108.75" customHeight="1" thickTop="1" thickBot="1" x14ac:dyDescent="0.25">
      <c r="A60" s="270" t="s">
        <v>228</v>
      </c>
      <c r="B60" s="271"/>
      <c r="C60" s="272"/>
    </row>
    <row r="61" spans="1:3" ht="66.75" customHeight="1" thickTop="1" x14ac:dyDescent="0.2"/>
    <row r="62" spans="1:3" ht="55.5" customHeight="1" x14ac:dyDescent="0.2"/>
    <row r="63" spans="1:3" ht="24.95" customHeight="1" x14ac:dyDescent="0.2"/>
    <row r="64" spans="1:3" ht="24.95" customHeight="1" x14ac:dyDescent="0.2"/>
    <row r="65" ht="38.25" customHeight="1" x14ac:dyDescent="0.2"/>
    <row r="68" ht="24.95" customHeight="1" x14ac:dyDescent="0.2"/>
    <row r="69" ht="31.5" customHeight="1" x14ac:dyDescent="0.2"/>
    <row r="70" ht="24.95" customHeight="1" x14ac:dyDescent="0.2"/>
    <row r="71" ht="27" customHeight="1" x14ac:dyDescent="0.2"/>
    <row r="72" ht="24.75" customHeight="1" x14ac:dyDescent="0.2"/>
    <row r="73" ht="30" customHeight="1" x14ac:dyDescent="0.2"/>
    <row r="74" ht="30" customHeight="1" x14ac:dyDescent="0.2"/>
    <row r="75" ht="30" customHeight="1" x14ac:dyDescent="0.2"/>
    <row r="76" ht="30" customHeight="1" x14ac:dyDescent="0.2"/>
    <row r="77" ht="51.75" customHeight="1" x14ac:dyDescent="0.2"/>
    <row r="78" ht="41.25" customHeight="1" x14ac:dyDescent="0.2"/>
    <row r="79" ht="30" customHeight="1" x14ac:dyDescent="0.2"/>
    <row r="81" ht="57" customHeight="1" x14ac:dyDescent="0.2"/>
    <row r="82" ht="60" customHeight="1" x14ac:dyDescent="0.2"/>
    <row r="83" ht="24.75" customHeight="1" x14ac:dyDescent="0.2"/>
    <row r="84" ht="30" customHeight="1" x14ac:dyDescent="0.2"/>
    <row r="85" ht="24.95" customHeight="1" x14ac:dyDescent="0.2"/>
    <row r="86" ht="95.25" customHeight="1" x14ac:dyDescent="0.2"/>
  </sheetData>
  <sheetProtection algorithmName="SHA-512" hashValue="0lJVX6ZnoJhLVzIQs3dp6+AfDthP3t/ovpoMRKgWwxFFNrmFcTlJUss0BItGMvXMTJ+tvYfx2CMxTVYqdAcPIQ==" saltValue="Az5osM9/h2is1N1eJdTD2w==" spinCount="100000" sheet="1"/>
  <mergeCells count="10">
    <mergeCell ref="A1:C1"/>
    <mergeCell ref="A12:C12"/>
    <mergeCell ref="A20:C20"/>
    <mergeCell ref="A24:C24"/>
    <mergeCell ref="A43:C43"/>
    <mergeCell ref="B44:B45"/>
    <mergeCell ref="A3:C3"/>
    <mergeCell ref="A60:C60"/>
    <mergeCell ref="A31:C31"/>
    <mergeCell ref="A59:C59"/>
  </mergeCells>
  <pageMargins left="0.70866141732283472" right="0.70866141732283472" top="0.78740157480314965" bottom="0.78740157480314965" header="0.31496062992125984" footer="0.31496062992125984"/>
  <pageSetup paperSize="9" scale="56" fitToHeight="9" orientation="landscape" r:id="rId1"/>
  <headerFooter>
    <oddFooter>&amp;LStationäre Einrichtungen</oddFooter>
  </headerFooter>
  <rowBreaks count="3" manualBreakCount="3">
    <brk id="23" max="16383" man="1"/>
    <brk id="30" max="16383" man="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workbookViewId="0">
      <selection activeCell="A68" sqref="A68"/>
    </sheetView>
  </sheetViews>
  <sheetFormatPr baseColWidth="10" defaultRowHeight="12" x14ac:dyDescent="0.2"/>
  <cols>
    <col min="1" max="1" width="43.140625" style="4" bestFit="1" customWidth="1"/>
    <col min="2" max="16384" width="11.42578125" style="4"/>
  </cols>
  <sheetData>
    <row r="1" spans="1:1" x14ac:dyDescent="0.2">
      <c r="A1" s="2" t="s">
        <v>47</v>
      </c>
    </row>
    <row r="2" spans="1:1" x14ac:dyDescent="0.2">
      <c r="A2" s="3" t="s">
        <v>48</v>
      </c>
    </row>
    <row r="3" spans="1:1" x14ac:dyDescent="0.2">
      <c r="A3" s="3" t="s">
        <v>49</v>
      </c>
    </row>
    <row r="4" spans="1:1" x14ac:dyDescent="0.2">
      <c r="A4" s="3" t="s">
        <v>50</v>
      </c>
    </row>
    <row r="6" spans="1:1" x14ac:dyDescent="0.2">
      <c r="A6" s="2" t="s">
        <v>10</v>
      </c>
    </row>
    <row r="7" spans="1:1" x14ac:dyDescent="0.2">
      <c r="A7" s="3" t="s">
        <v>11</v>
      </c>
    </row>
    <row r="8" spans="1:1" x14ac:dyDescent="0.2">
      <c r="A8" s="3" t="s">
        <v>12</v>
      </c>
    </row>
    <row r="9" spans="1:1" x14ac:dyDescent="0.2">
      <c r="A9" s="3" t="s">
        <v>13</v>
      </c>
    </row>
    <row r="10" spans="1:1" x14ac:dyDescent="0.2">
      <c r="A10" s="3" t="s">
        <v>14</v>
      </c>
    </row>
    <row r="12" spans="1:1" x14ac:dyDescent="0.2">
      <c r="A12" s="5" t="s">
        <v>15</v>
      </c>
    </row>
    <row r="13" spans="1:1" x14ac:dyDescent="0.2">
      <c r="A13" s="3" t="s">
        <v>16</v>
      </c>
    </row>
    <row r="14" spans="1:1" x14ac:dyDescent="0.2">
      <c r="A14" s="3" t="s">
        <v>17</v>
      </c>
    </row>
    <row r="15" spans="1:1" x14ac:dyDescent="0.2">
      <c r="A15" s="3" t="s">
        <v>7</v>
      </c>
    </row>
    <row r="16" spans="1:1" x14ac:dyDescent="0.2">
      <c r="A16" s="3" t="s">
        <v>18</v>
      </c>
    </row>
    <row r="17" spans="1:1" x14ac:dyDescent="0.2">
      <c r="A17" s="3" t="s">
        <v>9</v>
      </c>
    </row>
    <row r="18" spans="1:1" x14ac:dyDescent="0.2">
      <c r="A18" s="3" t="s">
        <v>8</v>
      </c>
    </row>
    <row r="19" spans="1:1" x14ac:dyDescent="0.2">
      <c r="A19" s="3" t="s">
        <v>19</v>
      </c>
    </row>
    <row r="20" spans="1:1" x14ac:dyDescent="0.2">
      <c r="A20" s="3" t="s">
        <v>20</v>
      </c>
    </row>
    <row r="21" spans="1:1" x14ac:dyDescent="0.2">
      <c r="A21" s="3" t="s">
        <v>21</v>
      </c>
    </row>
    <row r="22" spans="1:1" x14ac:dyDescent="0.2">
      <c r="A22" s="3" t="s">
        <v>22</v>
      </c>
    </row>
    <row r="23" spans="1:1" x14ac:dyDescent="0.2">
      <c r="A23" s="3" t="s">
        <v>23</v>
      </c>
    </row>
    <row r="24" spans="1:1" x14ac:dyDescent="0.2">
      <c r="A24" s="3" t="s">
        <v>24</v>
      </c>
    </row>
    <row r="25" spans="1:1" x14ac:dyDescent="0.2">
      <c r="A25" s="3" t="s">
        <v>25</v>
      </c>
    </row>
    <row r="26" spans="1:1" x14ac:dyDescent="0.2">
      <c r="A26" s="3" t="s">
        <v>26</v>
      </c>
    </row>
    <row r="27" spans="1:1" x14ac:dyDescent="0.2">
      <c r="A27" s="3" t="s">
        <v>27</v>
      </c>
    </row>
    <row r="28" spans="1:1" x14ac:dyDescent="0.2">
      <c r="A28" s="3" t="s">
        <v>28</v>
      </c>
    </row>
    <row r="29" spans="1:1" x14ac:dyDescent="0.2">
      <c r="A29" s="3" t="s">
        <v>29</v>
      </c>
    </row>
    <row r="30" spans="1:1" x14ac:dyDescent="0.2">
      <c r="A30" s="3" t="s">
        <v>30</v>
      </c>
    </row>
    <row r="31" spans="1:1" x14ac:dyDescent="0.2">
      <c r="A31" s="3" t="s">
        <v>31</v>
      </c>
    </row>
    <row r="33" spans="1:1" x14ac:dyDescent="0.2">
      <c r="A33" s="5" t="s">
        <v>4</v>
      </c>
    </row>
    <row r="34" spans="1:1" x14ac:dyDescent="0.2">
      <c r="A34" s="3" t="s">
        <v>32</v>
      </c>
    </row>
    <row r="35" spans="1:1" x14ac:dyDescent="0.2">
      <c r="A35" s="3" t="s">
        <v>5</v>
      </c>
    </row>
    <row r="36" spans="1:1" x14ac:dyDescent="0.2">
      <c r="A36" s="3" t="s">
        <v>6</v>
      </c>
    </row>
    <row r="38" spans="1:1" x14ac:dyDescent="0.2">
      <c r="A38" s="5" t="s">
        <v>33</v>
      </c>
    </row>
    <row r="39" spans="1:1" x14ac:dyDescent="0.2">
      <c r="A39" s="4" t="s">
        <v>34</v>
      </c>
    </row>
    <row r="40" spans="1:1" x14ac:dyDescent="0.2">
      <c r="A40" s="4" t="s">
        <v>35</v>
      </c>
    </row>
    <row r="41" spans="1:1" x14ac:dyDescent="0.2">
      <c r="A41" s="7" t="s">
        <v>36</v>
      </c>
    </row>
    <row r="42" spans="1:1" x14ac:dyDescent="0.2">
      <c r="A42" s="7"/>
    </row>
    <row r="43" spans="1:1" x14ac:dyDescent="0.2">
      <c r="A43" s="6" t="s">
        <v>37</v>
      </c>
    </row>
    <row r="44" spans="1:1" x14ac:dyDescent="0.2">
      <c r="A44" s="6" t="s">
        <v>38</v>
      </c>
    </row>
    <row r="45" spans="1:1" x14ac:dyDescent="0.2">
      <c r="A45" s="6"/>
    </row>
    <row r="46" spans="1:1" x14ac:dyDescent="0.2">
      <c r="A46" s="7" t="s">
        <v>39</v>
      </c>
    </row>
    <row r="47" spans="1:1" x14ac:dyDescent="0.2">
      <c r="A47" s="7"/>
    </row>
    <row r="48" spans="1:1" x14ac:dyDescent="0.2">
      <c r="A48" s="6" t="s">
        <v>40</v>
      </c>
    </row>
    <row r="49" spans="1:1" x14ac:dyDescent="0.2">
      <c r="A49" s="6" t="s">
        <v>41</v>
      </c>
    </row>
    <row r="50" spans="1:1" x14ac:dyDescent="0.2">
      <c r="A50" s="6" t="s">
        <v>42</v>
      </c>
    </row>
    <row r="51" spans="1:1" x14ac:dyDescent="0.2">
      <c r="A51" s="6"/>
    </row>
    <row r="52" spans="1:1" x14ac:dyDescent="0.2">
      <c r="A52" s="7" t="s">
        <v>52</v>
      </c>
    </row>
    <row r="53" spans="1:1" x14ac:dyDescent="0.2">
      <c r="A53" s="7"/>
    </row>
    <row r="54" spans="1:1" x14ac:dyDescent="0.2">
      <c r="A54" s="6" t="s">
        <v>53</v>
      </c>
    </row>
    <row r="55" spans="1:1" x14ac:dyDescent="0.2">
      <c r="A55" s="6" t="s">
        <v>55</v>
      </c>
    </row>
    <row r="56" spans="1:1" x14ac:dyDescent="0.2">
      <c r="A56" s="6" t="s">
        <v>56</v>
      </c>
    </row>
    <row r="57" spans="1:1" x14ac:dyDescent="0.2">
      <c r="A57" s="6" t="s">
        <v>54</v>
      </c>
    </row>
    <row r="58" spans="1:1" x14ac:dyDescent="0.2">
      <c r="A58" s="6"/>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(1) Stammdaten</vt:lpstr>
      <vt:lpstr>(2) Angaben zu Auszubildenden</vt:lpstr>
      <vt:lpstr>(3) Einverständniserklärung</vt:lpstr>
      <vt:lpstr>(4) Ausfüllhinweise</vt:lpstr>
      <vt:lpstr>Drop Down</vt:lpstr>
      <vt:lpstr>'(1) Stammdaten'!Druckbereich</vt:lpstr>
      <vt:lpstr>'(2) Angaben zu Auszubildenden'!Druckbereich</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Syeren, Jan-Hendrik</cp:lastModifiedBy>
  <cp:lastPrinted>2020-05-15T08:12:10Z</cp:lastPrinted>
  <dcterms:created xsi:type="dcterms:W3CDTF">2019-07-05T04:10:45Z</dcterms:created>
  <dcterms:modified xsi:type="dcterms:W3CDTF">2020-07-02T13:08:05Z</dcterms:modified>
</cp:coreProperties>
</file>