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15" windowWidth="25230" windowHeight="6480" tabRatio="943" activeTab="2"/>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Diagrammdaten" sheetId="57" state="hidden" r:id="rId12"/>
  </sheets>
  <externalReferences>
    <externalReference r:id="rId13"/>
    <externalReference r:id="rId14"/>
    <externalReference r:id="rId15"/>
    <externalReference r:id="rId16"/>
  </externalReferences>
  <definedNames>
    <definedName name="_A48352" localSheetId="4">'[1]seite 25'!#REF!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S5_Tab2HB!$A$1:$I$73</definedName>
    <definedName name="_xlnm.Print_Area" localSheetId="7">S6_Tab3BHV!$A$1:$I$73</definedName>
    <definedName name="_xlnm.Print_Area" localSheetId="8">S7_Tab4Land!$A$1:$I$46</definedName>
    <definedName name="_xlnm.Print_Area" localSheetId="9">S8_Tab5HB!$A$1:$I$48</definedName>
    <definedName name="_xlnm.Print_Area" localSheetId="10">S9_Tab6BHV!$A$1:$I$48</definedName>
    <definedName name="_xlnm.Print_Area" localSheetId="0">U1_Deckblatt!$A$1:$D$55</definedName>
    <definedName name="_xlnm.Print_Area" localSheetId="1">U2_Zeichenerklärung_Impress!$A$1:$I$47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[4]STRG!#REF!</definedName>
    <definedName name="_xlnm.Extract" localSheetId="4">#REF!</definedName>
    <definedName name="_xlnm.Extract">#REF!</definedName>
  </definedNames>
  <calcPr calcId="145621"/>
</workbook>
</file>

<file path=xl/calcChain.xml><?xml version="1.0" encoding="utf-8"?>
<calcChain xmlns="http://schemas.openxmlformats.org/spreadsheetml/2006/main">
  <c r="K20" i="57" l="1"/>
  <c r="L20" i="57"/>
  <c r="M20" i="57"/>
  <c r="L56" i="57"/>
  <c r="K56" i="57"/>
  <c r="M56" i="57"/>
  <c r="M55" i="57" l="1"/>
  <c r="L55" i="57"/>
  <c r="K55" i="57"/>
  <c r="M19" i="57" l="1"/>
  <c r="L19" i="57"/>
  <c r="K19" i="57"/>
  <c r="M70" i="57" l="1"/>
  <c r="L70" i="57"/>
  <c r="K70" i="57"/>
  <c r="M69" i="57"/>
  <c r="L69" i="57"/>
  <c r="K69" i="57"/>
  <c r="M68" i="57"/>
  <c r="L68" i="57"/>
  <c r="K68" i="57"/>
  <c r="M67" i="57"/>
  <c r="L67" i="57"/>
  <c r="K67" i="57"/>
  <c r="M66" i="57"/>
  <c r="L66" i="57"/>
  <c r="K66" i="57"/>
  <c r="M65" i="57"/>
  <c r="L65" i="57"/>
  <c r="K65" i="57"/>
  <c r="M64" i="57"/>
  <c r="L64" i="57"/>
  <c r="K64" i="57"/>
  <c r="M63" i="57"/>
  <c r="L63" i="57"/>
  <c r="K63" i="57"/>
  <c r="M62" i="57"/>
  <c r="L62" i="57"/>
  <c r="K62" i="57"/>
  <c r="M61" i="57"/>
  <c r="L61" i="57"/>
  <c r="K61" i="57"/>
  <c r="M60" i="57"/>
  <c r="L60" i="57"/>
  <c r="K60" i="57"/>
  <c r="M59" i="57"/>
  <c r="L59" i="57"/>
  <c r="K59" i="57"/>
  <c r="M58" i="57"/>
  <c r="L58" i="57"/>
  <c r="K58" i="57"/>
  <c r="M54" i="57"/>
  <c r="L54" i="57"/>
  <c r="K54" i="57"/>
  <c r="M53" i="57"/>
  <c r="L53" i="57"/>
  <c r="K53" i="57"/>
  <c r="M52" i="57"/>
  <c r="L52" i="57"/>
  <c r="K52" i="57"/>
  <c r="M51" i="57"/>
  <c r="L51" i="57"/>
  <c r="K51" i="57"/>
  <c r="M50" i="57"/>
  <c r="L50" i="57"/>
  <c r="K50" i="57"/>
  <c r="M49" i="57"/>
  <c r="L49" i="57"/>
  <c r="K49" i="57"/>
  <c r="M48" i="57"/>
  <c r="L48" i="57"/>
  <c r="K48" i="57"/>
  <c r="M47" i="57"/>
  <c r="L47" i="57"/>
  <c r="K47" i="57"/>
  <c r="M46" i="57"/>
  <c r="L46" i="57"/>
  <c r="K46" i="57"/>
  <c r="M45" i="57"/>
  <c r="L45" i="57"/>
  <c r="K45" i="57"/>
  <c r="M44" i="57"/>
  <c r="L44" i="57"/>
  <c r="K44" i="57"/>
  <c r="M43" i="57"/>
  <c r="L43" i="57"/>
  <c r="K43" i="57"/>
  <c r="M42" i="57"/>
  <c r="L42" i="57"/>
  <c r="K42" i="57"/>
  <c r="M41" i="57"/>
  <c r="L41" i="57"/>
  <c r="K41" i="57"/>
  <c r="M34" i="57"/>
  <c r="L34" i="57"/>
  <c r="K34" i="57"/>
  <c r="M33" i="57"/>
  <c r="L33" i="57"/>
  <c r="K33" i="57"/>
  <c r="M32" i="57"/>
  <c r="L32" i="57"/>
  <c r="K32" i="57"/>
  <c r="M31" i="57"/>
  <c r="L31" i="57"/>
  <c r="K31" i="57"/>
  <c r="M30" i="57"/>
  <c r="L30" i="57"/>
  <c r="K30" i="57"/>
  <c r="M29" i="57"/>
  <c r="L29" i="57"/>
  <c r="K29" i="57"/>
  <c r="M28" i="57"/>
  <c r="L28" i="57"/>
  <c r="K28" i="57"/>
  <c r="M27" i="57"/>
  <c r="L27" i="57"/>
  <c r="K27" i="57"/>
  <c r="M26" i="57"/>
  <c r="L26" i="57"/>
  <c r="K26" i="57"/>
  <c r="M25" i="57"/>
  <c r="L25" i="57"/>
  <c r="K25" i="57"/>
  <c r="M24" i="57"/>
  <c r="L24" i="57"/>
  <c r="K24" i="57"/>
  <c r="M23" i="57"/>
  <c r="L23" i="57"/>
  <c r="K23" i="57"/>
  <c r="M22" i="57"/>
  <c r="L22" i="57"/>
  <c r="K22" i="57"/>
  <c r="M18" i="57"/>
  <c r="L18" i="57"/>
  <c r="K18" i="57"/>
  <c r="M17" i="57"/>
  <c r="L17" i="57"/>
  <c r="K17" i="57"/>
  <c r="M16" i="57"/>
  <c r="L16" i="57"/>
  <c r="K16" i="57"/>
  <c r="M15" i="57"/>
  <c r="L15" i="57"/>
  <c r="K15" i="57"/>
  <c r="M14" i="57"/>
  <c r="L14" i="57"/>
  <c r="K14" i="57"/>
  <c r="M13" i="57"/>
  <c r="L13" i="57"/>
  <c r="K13" i="57"/>
  <c r="M12" i="57"/>
  <c r="L12" i="57"/>
  <c r="K12" i="57"/>
  <c r="M11" i="57"/>
  <c r="L11" i="57"/>
  <c r="K11" i="57"/>
  <c r="M10" i="57"/>
  <c r="L10" i="57"/>
  <c r="K10" i="57"/>
  <c r="M9" i="57"/>
  <c r="L9" i="57"/>
  <c r="K9" i="57"/>
  <c r="M8" i="57"/>
  <c r="L8" i="57"/>
  <c r="K8" i="57"/>
  <c r="M7" i="57"/>
  <c r="L7" i="57"/>
  <c r="K7" i="57"/>
  <c r="M6" i="57"/>
  <c r="L6" i="57"/>
  <c r="K6" i="57"/>
  <c r="M5" i="57"/>
  <c r="L5" i="57"/>
  <c r="K5" i="57"/>
</calcChain>
</file>

<file path=xl/sharedStrings.xml><?xml version="1.0" encoding="utf-8"?>
<sst xmlns="http://schemas.openxmlformats.org/spreadsheetml/2006/main" count="1252" uniqueCount="198">
  <si>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</si>
  <si>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</si>
  <si>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</si>
  <si>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</si>
  <si>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</si>
  <si>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</si>
  <si>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</si>
  <si>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</si>
  <si>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</si>
  <si>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</si>
  <si>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</si>
  <si>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</si>
  <si>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</si>
  <si>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</si>
  <si>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</si>
  <si>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</si>
  <si>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</si>
  <si>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</si>
  <si>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</si>
  <si>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</si>
  <si>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</si>
  <si>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</si>
  <si>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</si>
  <si>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</si>
  <si>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</si>
  <si>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</si>
  <si>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</si>
  <si>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</si>
  <si>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1) Klassifikation der Wirtschaftszweige,Ausgabe 2008 (WZ 2008), Kurzbezeichnungen.</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</si>
  <si>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</si>
  <si>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</si>
  <si>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</si>
  <si>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</si>
  <si>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</si>
  <si>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</si>
  <si>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</si>
  <si>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</si>
  <si>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</si>
  <si>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</si>
  <si>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</si>
  <si>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</si>
  <si>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</si>
  <si>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</si>
  <si>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</si>
  <si>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</si>
  <si>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</si>
  <si>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</si>
  <si>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</si>
  <si>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</si>
  <si>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</si>
  <si>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</si>
  <si>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</si>
  <si>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</si>
  <si>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</si>
  <si>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</si>
  <si>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</si>
  <si>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</si>
  <si>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</si>
  <si>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</si>
  <si>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</si>
  <si>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</si>
  <si>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</si>
  <si>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</si>
  <si>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</si>
  <si>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</si>
  <si>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</si>
  <si>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</si>
  <si>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</si>
  <si>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</si>
  <si>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</si>
  <si>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</si>
  <si>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</si>
  <si>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</si>
  <si>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 xml:space="preserve">Insolvenzverfahren </t>
    </r>
    <r>
      <rPr>
        <vertAlign val="superscript"/>
        <sz val="7"/>
        <rFont val="Arial"/>
        <family val="2"/>
      </rPr>
      <t>2)</t>
    </r>
  </si>
  <si>
    <r>
      <t>Insolvenzverfahren</t>
    </r>
    <r>
      <rPr>
        <vertAlign val="superscript"/>
        <sz val="7"/>
        <rFont val="Arial"/>
        <family val="2"/>
      </rPr>
      <t xml:space="preserve"> 1)</t>
    </r>
  </si>
  <si>
    <t>2) Abweichungen zum Landsergebnis ergeben sich durch landesfremde Fälle (Sitz außerhalb des Bundeslandes).</t>
  </si>
  <si>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</si>
  <si>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</si>
  <si>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</si>
  <si>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</si>
  <si>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</si>
  <si>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</si>
  <si>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</si>
  <si>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</si>
  <si>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</si>
  <si>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</si>
  <si>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</si>
  <si>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</si>
  <si>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</si>
  <si>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</si>
  <si>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</si>
  <si>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</si>
  <si>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</si>
  <si>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</si>
  <si>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</si>
  <si>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</si>
  <si>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</si>
  <si>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</si>
  <si>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</si>
  <si>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</si>
  <si>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</si>
  <si>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</si>
  <si>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</si>
  <si>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</si>
  <si>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</si>
  <si>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</si>
  <si>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</si>
  <si>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</si>
  <si>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</si>
  <si>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</si>
  <si>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</si>
  <si>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</si>
  <si>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</si>
  <si>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</si>
  <si>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</si>
  <si>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</si>
  <si>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</si>
  <si>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t>Insolvenzverfahren im Land Bremen</t>
  </si>
  <si>
    <t>STATISTISCHER BERICHT</t>
  </si>
  <si>
    <t xml:space="preserve">Abbildung </t>
  </si>
  <si>
    <t>Abbildung
Insolvenzverfahren nach Art des Schuldners seit 2003 in den Städten Bremen und Bremerhaven</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</si>
  <si>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</si>
  <si>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</si>
  <si>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</si>
  <si>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</si>
  <si>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</si>
  <si>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</si>
  <si>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</si>
  <si>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</si>
  <si>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</si>
  <si>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</si>
  <si>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</si>
  <si>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</si>
  <si>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</si>
  <si>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</si>
  <si>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</si>
  <si>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</si>
  <si>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</si>
  <si>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</si>
  <si>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</si>
  <si>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</si>
  <si>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</si>
  <si>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</si>
  <si>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</si>
  <si>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</si>
  <si>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</si>
  <si>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</si>
  <si>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</si>
  <si>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</si>
  <si>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</si>
  <si>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</si>
  <si>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</si>
  <si>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</si>
  <si>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</si>
  <si>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</si>
  <si>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</si>
  <si>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</si>
  <si>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</si>
  <si>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</si>
  <si>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</si>
  <si>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</si>
  <si>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</si>
  <si>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</si>
  <si>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</si>
  <si>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</si>
  <si>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</si>
  <si>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</si>
  <si>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</si>
  <si>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</si>
  <si>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</si>
  <si>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</si>
  <si>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</si>
  <si>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</si>
  <si>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</si>
  <si>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</si>
  <si>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</si>
  <si>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</si>
  <si>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Insolvenzverfahren nach Art des Schuldners seit 2003 in den 
Städten Bremen und Bremerhaven</t>
  </si>
  <si>
    <t>Unbekannt oder kein/e Arbeitnehmer/-in  n</t>
  </si>
  <si>
    <t xml:space="preserve">Unbekannt oder kein/e Arbeitnehmer/-in    </t>
  </si>
  <si>
    <t>Jahr 2018/Monatlich</t>
  </si>
  <si>
    <t>Tabelle 6
Insolvenzen nach Monaten in der Stadt Bremerhaven
im Jahr 2018</t>
  </si>
  <si>
    <t>Tabelle 5
Insolvenzen nach Monaten in der Stadt Bremen
im Jahr 2018</t>
  </si>
  <si>
    <t>Tabelle 4
Insolvenzen nach Monaten im Land Bremen
im Jahr 2018</t>
  </si>
  <si>
    <t>Tabelle 3
Insolvenzen nach Wirtschaftsbereichen und Rechtsformen in der Stadt Bremerhaven
im Jahr 2018</t>
  </si>
  <si>
    <t>Tabelle 2
Insolvenzen nach Wirtschaftsbereichen und Rechtsformen in der Stadt Bremen
im Jahr 2018</t>
  </si>
  <si>
    <t>Tabelle 1
Insolvenzen nach Wirtschaftsbereichen und Rechtsformen im Land Bremen
im Jahr 2018</t>
  </si>
  <si>
    <t>Insolvenzen nach Wirtschaftsbereichen und Rechtsformen 
im Jahr 2018 im Land Bremen</t>
  </si>
  <si>
    <t>Insolvenzen nach Wirtschaftsbereichen und Rechtsformen 
im Jahr 2018 in der Stadt Bremen</t>
  </si>
  <si>
    <t>Insolvenzen nach Wirtschaftsbereichen und Rechtsformen 
im Jahr 2018 in der Stadt Bremerhaven</t>
  </si>
  <si>
    <t>Insolvenzen nach Monaten im Jahr 2018 im Land Bremen</t>
  </si>
  <si>
    <t>Insolvenzen nach Monaten im Jahr 2018 in der Stadt Bremen</t>
  </si>
  <si>
    <t>Insolvenzen nach Monaten im Jahr 2018 in der Stadt Bremerhaven</t>
  </si>
  <si>
    <t>Jahr 2018</t>
  </si>
  <si>
    <t>&gt;   D III 1 - m 12 / 18   &lt;</t>
  </si>
  <si>
    <t>Erschienen im März 2019</t>
  </si>
  <si>
    <t>© Statistisches Landesamt Bremen, Bremen, 2019</t>
  </si>
  <si>
    <t>Referat 20 Finanzen, Steuern, Verdienste, Rechtspflege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</si>
</sst>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6">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s>
  <fills count="4">
    <fill>
      <patternFill patternType="none"/>
    </fill>
    <fill>
      <patternFill patternType="gray125"/>
    </fill>
    <fill>
      <patternFill patternType="solid">
        <fgColor indexed="9"/>
      </patternFill>
    </fill>
    <fill>
      <patternFill patternType="solid">
        <fgColor rgb="FF005189"/>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1">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cellStyleXfs>
  <cellXfs count="196">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0" fontId="10" fillId="0" borderId="0" xfId="3" applyFont="1" applyAlignment="1">
      <alignment horizontal="right"/>
    </xf>
    <xf numFmtId="164" fontId="2" fillId="0" borderId="0" xfId="3" applyNumberFormat="1" applyFont="1" applyFill="1" applyBorder="1" applyAlignment="1">
      <alignment horizontal="right"/>
    </xf>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164" fontId="10" fillId="0" borderId="0" xfId="3" applyNumberFormat="1" applyFont="1"/>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164" fontId="18"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2" borderId="0" xfId="0" applyNumberFormat="1" applyFont="1" applyFill="1" applyAlignment="1">
      <alignment vertical="center"/>
    </xf>
    <xf numFmtId="49" fontId="18" fillId="2" borderId="0" xfId="0" applyNumberFormat="1" applyFont="1" applyFill="1" applyAlignment="1"/>
    <xf numFmtId="49" fontId="3" fillId="2" borderId="13" xfId="0" applyNumberFormat="1" applyFont="1" applyFill="1" applyBorder="1" applyAlignment="1">
      <alignment vertical="center"/>
    </xf>
    <xf numFmtId="49" fontId="2" fillId="2" borderId="0" xfId="0" applyNumberFormat="1" applyFont="1" applyFill="1" applyAlignment="1">
      <alignment horizontal="left" vertical="center" wrapText="1" indent="3"/>
    </xf>
    <xf numFmtId="49" fontId="18" fillId="2" borderId="0" xfId="0" applyNumberFormat="1" applyFont="1" applyFill="1" applyAlignment="1">
      <alignment horizontal="right" wrapText="1"/>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9" fillId="2" borderId="0" xfId="0" applyNumberFormat="1" applyFont="1" applyFill="1" applyAlignment="1">
      <alignment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49" fontId="9" fillId="2" borderId="0" xfId="0" applyNumberFormat="1" applyFont="1" applyFill="1" applyAlignment="1">
      <alignment vertical="top"/>
    </xf>
    <xf numFmtId="164" fontId="18" fillId="2" borderId="26" xfId="0" applyNumberFormat="1" applyFont="1" applyFill="1" applyBorder="1" applyAlignment="1">
      <alignment horizontal="right" wrapText="1"/>
    </xf>
    <xf numFmtId="164" fontId="3" fillId="2" borderId="5" xfId="0" applyNumberFormat="1" applyFont="1" applyFill="1" applyBorder="1" applyAlignment="1">
      <alignment horizontal="right" vertical="center" wrapText="1"/>
    </xf>
    <xf numFmtId="164" fontId="2" fillId="2" borderId="5" xfId="0" applyNumberFormat="1" applyFont="1" applyFill="1" applyBorder="1" applyAlignment="1">
      <alignment horizontal="right" vertical="center" wrapText="1"/>
    </xf>
    <xf numFmtId="164" fontId="18" fillId="2" borderId="5" xfId="0" applyNumberFormat="1" applyFont="1" applyFill="1" applyBorder="1" applyAlignment="1">
      <alignment horizontal="right"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horizontal="left" vertical="center" wrapText="1"/>
    </xf>
    <xf numFmtId="49" fontId="2" fillId="2" borderId="0" xfId="0" applyNumberFormat="1" applyFont="1" applyFill="1" applyAlignment="1">
      <alignment horizontal="left" vertical="center" wrapText="1"/>
    </xf>
    <xf numFmtId="49" fontId="2" fillId="2" borderId="13" xfId="0" applyNumberFormat="1" applyFont="1" applyFill="1" applyBorder="1" applyAlignment="1">
      <alignment vertical="center"/>
    </xf>
    <xf numFmtId="49" fontId="2" fillId="2" borderId="0" xfId="0" applyNumberFormat="1" applyFont="1" applyFill="1" applyAlignment="1">
      <alignment vertical="center"/>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164" fontId="2" fillId="2" borderId="5" xfId="0" applyNumberFormat="1" applyFont="1" applyFill="1" applyBorder="1" applyAlignment="1">
      <alignment horizontal="right"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5" fillId="0" borderId="0" xfId="0" applyFont="1"/>
    <xf numFmtId="164" fontId="18" fillId="2" borderId="0" xfId="0" applyNumberFormat="1" applyFont="1" applyFill="1" applyAlignment="1">
      <alignment horizontal="right" vertical="center" wrapText="1"/>
    </xf>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0" fillId="0" borderId="3" xfId="3" applyFont="1" applyBorder="1" applyAlignment="1">
      <alignment horizontal="center" vertical="center" wrapText="1"/>
    </xf>
    <xf numFmtId="0" fontId="0" fillId="0" borderId="1" xfId="0" applyBorder="1"/>
    <xf numFmtId="0" fontId="0" fillId="0" borderId="3" xfId="0" applyBorder="1"/>
    <xf numFmtId="0" fontId="10" fillId="0" borderId="1" xfId="3" applyFont="1" applyBorder="1" applyAlignment="1">
      <alignment horizontal="center" vertical="center" wrapText="1"/>
    </xf>
    <xf numFmtId="0" fontId="0" fillId="0" borderId="2" xfId="0" applyBorder="1"/>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cellXfs>
  <cellStyles count="21">
    <cellStyle name="BasisEineNK" xfId="6"/>
    <cellStyle name="BasisOhneNK" xfId="7"/>
    <cellStyle name="Euro" xfId="1"/>
    <cellStyle name="Ganzzahl" xfId="8"/>
    <cellStyle name="Hyperlink" xfId="20" builtinId="8"/>
    <cellStyle name="makro0696" xfId="9"/>
    <cellStyle name="Messziffer" xfId="10"/>
    <cellStyle name="Normal_finprog dzogh1" xfId="11"/>
    <cellStyle name="o.Tausender" xfId="12"/>
    <cellStyle name="ProzVeränderung" xfId="13"/>
    <cellStyle name="Standard" xfId="0" builtinId="0"/>
    <cellStyle name="Standard 2" xfId="5"/>
    <cellStyle name="Standard 2 2" xfId="14"/>
    <cellStyle name="Standard 3" xfId="15"/>
    <cellStyle name="Standard 4" xfId="16"/>
    <cellStyle name="Standard_Blida 2003" xfId="4"/>
    <cellStyle name="Standard_GELDKRED" xfId="2"/>
    <cellStyle name="Standard_GIV1_2011_12_Dezember" xfId="3"/>
    <cellStyle name="Untertitel" xfId="17"/>
    <cellStyle name="Vorspalt" xfId="18"/>
    <cellStyle name="zelle mit Rand"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Diagrammdaten!$B$5:$B$20</c:f>
              <c:numCache>
                <c:formatCode>General</c:formatCode>
                <c:ptCount val="16"/>
                <c:pt idx="1">
                  <c:v>2004</c:v>
                </c:pt>
                <c:pt idx="3">
                  <c:v>2006</c:v>
                </c:pt>
                <c:pt idx="5">
                  <c:v>2008</c:v>
                </c:pt>
                <c:pt idx="7">
                  <c:v>2010</c:v>
                </c:pt>
                <c:pt idx="9">
                  <c:v>2012</c:v>
                </c:pt>
                <c:pt idx="11">
                  <c:v>2014</c:v>
                </c:pt>
                <c:pt idx="13">
                  <c:v>2016</c:v>
                </c:pt>
                <c:pt idx="15">
                  <c:v>2018</c:v>
                </c:pt>
              </c:numCache>
            </c:numRef>
          </c:cat>
          <c:val>
            <c:numRef>
              <c:f>Diagrammdaten!$E$5:$E$20</c:f>
              <c:numCache>
                <c:formatCode>General</c:formatCode>
                <c:ptCount val="16"/>
                <c:pt idx="0">
                  <c:v>256</c:v>
                </c:pt>
                <c:pt idx="1">
                  <c:v>278</c:v>
                </c:pt>
                <c:pt idx="2">
                  <c:v>248</c:v>
                </c:pt>
                <c:pt idx="3">
                  <c:v>186</c:v>
                </c:pt>
                <c:pt idx="4">
                  <c:v>182</c:v>
                </c:pt>
                <c:pt idx="5">
                  <c:v>150</c:v>
                </c:pt>
                <c:pt idx="6">
                  <c:v>203</c:v>
                </c:pt>
                <c:pt idx="7">
                  <c:v>186</c:v>
                </c:pt>
                <c:pt idx="8">
                  <c:v>206</c:v>
                </c:pt>
                <c:pt idx="9">
                  <c:v>191</c:v>
                </c:pt>
                <c:pt idx="10">
                  <c:v>174</c:v>
                </c:pt>
                <c:pt idx="11">
                  <c:v>222</c:v>
                </c:pt>
                <c:pt idx="12">
                  <c:v>166</c:v>
                </c:pt>
                <c:pt idx="13">
                  <c:v>158</c:v>
                </c:pt>
                <c:pt idx="14">
                  <c:v>122</c:v>
                </c:pt>
                <c:pt idx="15">
                  <c:v>162</c:v>
                </c:pt>
              </c:numCache>
            </c:numRef>
          </c:val>
          <c:smooth val="0"/>
        </c:ser>
        <c:ser>
          <c:idx val="1"/>
          <c:order val="1"/>
          <c:tx>
            <c:v>HB j Verbraucher</c:v>
          </c:tx>
          <c:spPr>
            <a:ln w="12700">
              <a:solidFill>
                <a:srgbClr val="000000"/>
              </a:solidFill>
              <a:prstDash val="sysDash"/>
            </a:ln>
          </c:spPr>
          <c:marker>
            <c:symbol val="none"/>
          </c:marker>
          <c:cat>
            <c:numRef>
              <c:f>Diagrammdaten!$B$5:$B$20</c:f>
              <c:numCache>
                <c:formatCode>General</c:formatCode>
                <c:ptCount val="16"/>
                <c:pt idx="1">
                  <c:v>2004</c:v>
                </c:pt>
                <c:pt idx="3">
                  <c:v>2006</c:v>
                </c:pt>
                <c:pt idx="5">
                  <c:v>2008</c:v>
                </c:pt>
                <c:pt idx="7">
                  <c:v>2010</c:v>
                </c:pt>
                <c:pt idx="9">
                  <c:v>2012</c:v>
                </c:pt>
                <c:pt idx="11">
                  <c:v>2014</c:v>
                </c:pt>
                <c:pt idx="13">
                  <c:v>2016</c:v>
                </c:pt>
                <c:pt idx="15">
                  <c:v>2018</c:v>
                </c:pt>
              </c:numCache>
            </c:numRef>
          </c:cat>
          <c:val>
            <c:numRef>
              <c:f>Diagrammdaten!$G$5:$G$20</c:f>
              <c:numCache>
                <c:formatCode>General</c:formatCode>
                <c:ptCount val="16"/>
                <c:pt idx="0">
                  <c:v>511</c:v>
                </c:pt>
                <c:pt idx="1">
                  <c:v>740</c:v>
                </c:pt>
                <c:pt idx="2">
                  <c:v>940</c:v>
                </c:pt>
                <c:pt idx="3">
                  <c:v>1977</c:v>
                </c:pt>
                <c:pt idx="4">
                  <c:v>1145</c:v>
                </c:pt>
                <c:pt idx="5">
                  <c:v>1220</c:v>
                </c:pt>
                <c:pt idx="6">
                  <c:v>1350</c:v>
                </c:pt>
                <c:pt idx="7">
                  <c:v>1504</c:v>
                </c:pt>
                <c:pt idx="8">
                  <c:v>1366</c:v>
                </c:pt>
                <c:pt idx="9">
                  <c:v>1184</c:v>
                </c:pt>
                <c:pt idx="10">
                  <c:v>1014</c:v>
                </c:pt>
                <c:pt idx="11">
                  <c:v>1027</c:v>
                </c:pt>
                <c:pt idx="12">
                  <c:v>855</c:v>
                </c:pt>
                <c:pt idx="13">
                  <c:v>966</c:v>
                </c:pt>
                <c:pt idx="14">
                  <c:v>863</c:v>
                </c:pt>
                <c:pt idx="15">
                  <c:v>829</c:v>
                </c:pt>
              </c:numCache>
            </c:numRef>
          </c:val>
          <c:smooth val="0"/>
        </c:ser>
        <c:ser>
          <c:idx val="2"/>
          <c:order val="2"/>
          <c:tx>
            <c:v>HB j Übrige</c:v>
          </c:tx>
          <c:spPr>
            <a:ln w="25400">
              <a:solidFill>
                <a:srgbClr val="808080"/>
              </a:solidFill>
              <a:prstDash val="solid"/>
            </a:ln>
          </c:spPr>
          <c:marker>
            <c:symbol val="none"/>
          </c:marker>
          <c:cat>
            <c:numRef>
              <c:f>Diagrammdaten!$B$5:$B$20</c:f>
              <c:numCache>
                <c:formatCode>General</c:formatCode>
                <c:ptCount val="16"/>
                <c:pt idx="1">
                  <c:v>2004</c:v>
                </c:pt>
                <c:pt idx="3">
                  <c:v>2006</c:v>
                </c:pt>
                <c:pt idx="5">
                  <c:v>2008</c:v>
                </c:pt>
                <c:pt idx="7">
                  <c:v>2010</c:v>
                </c:pt>
                <c:pt idx="9">
                  <c:v>2012</c:v>
                </c:pt>
                <c:pt idx="11">
                  <c:v>2014</c:v>
                </c:pt>
                <c:pt idx="13">
                  <c:v>2016</c:v>
                </c:pt>
                <c:pt idx="15">
                  <c:v>2018</c:v>
                </c:pt>
              </c:numCache>
            </c:numRef>
          </c:cat>
          <c:val>
            <c:numRef>
              <c:f>Diagrammdaten!$I$5:$I$20</c:f>
              <c:numCache>
                <c:formatCode>#\ ##0</c:formatCode>
                <c:ptCount val="16"/>
                <c:pt idx="0">
                  <c:v>294</c:v>
                </c:pt>
                <c:pt idx="1">
                  <c:v>344</c:v>
                </c:pt>
                <c:pt idx="2">
                  <c:v>389</c:v>
                </c:pt>
                <c:pt idx="3">
                  <c:v>395</c:v>
                </c:pt>
                <c:pt idx="4">
                  <c:v>318</c:v>
                </c:pt>
                <c:pt idx="5">
                  <c:v>277</c:v>
                </c:pt>
                <c:pt idx="6">
                  <c:v>359</c:v>
                </c:pt>
                <c:pt idx="7">
                  <c:v>308</c:v>
                </c:pt>
                <c:pt idx="8">
                  <c:v>268</c:v>
                </c:pt>
                <c:pt idx="9">
                  <c:v>307</c:v>
                </c:pt>
                <c:pt idx="10">
                  <c:v>221</c:v>
                </c:pt>
                <c:pt idx="11">
                  <c:v>286</c:v>
                </c:pt>
                <c:pt idx="12">
                  <c:v>250</c:v>
                </c:pt>
                <c:pt idx="13">
                  <c:v>230</c:v>
                </c:pt>
                <c:pt idx="14">
                  <c:v>198</c:v>
                </c:pt>
                <c:pt idx="15">
                  <c:v>187</c:v>
                </c:pt>
              </c:numCache>
            </c:numRef>
          </c:val>
          <c:smooth val="0"/>
        </c:ser>
        <c:dLbls>
          <c:showLegendKey val="0"/>
          <c:showVal val="0"/>
          <c:showCatName val="0"/>
          <c:showSerName val="0"/>
          <c:showPercent val="0"/>
          <c:showBubbleSize val="0"/>
        </c:dLbls>
        <c:marker val="1"/>
        <c:smooth val="0"/>
        <c:axId val="49417600"/>
        <c:axId val="52877568"/>
      </c:lineChart>
      <c:catAx>
        <c:axId val="494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52877568"/>
        <c:crosses val="autoZero"/>
        <c:auto val="1"/>
        <c:lblAlgn val="ctr"/>
        <c:lblOffset val="100"/>
        <c:tickLblSkip val="1"/>
        <c:tickMarkSkip val="1"/>
        <c:noMultiLvlLbl val="0"/>
      </c:catAx>
      <c:valAx>
        <c:axId val="52877568"/>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49417600"/>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2018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Diagrammdaten!$B$22:$B$34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Diagrammdaten!$F$22:$F$34</c:f>
              <c:numCache>
                <c:formatCode>#\ ##0</c:formatCode>
                <c:ptCount val="13"/>
                <c:pt idx="0">
                  <c:v>8</c:v>
                </c:pt>
                <c:pt idx="1">
                  <c:v>14</c:v>
                </c:pt>
                <c:pt idx="2">
                  <c:v>15</c:v>
                </c:pt>
                <c:pt idx="3">
                  <c:v>12</c:v>
                </c:pt>
                <c:pt idx="4">
                  <c:v>20</c:v>
                </c:pt>
                <c:pt idx="5">
                  <c:v>10</c:v>
                </c:pt>
                <c:pt idx="6">
                  <c:v>12</c:v>
                </c:pt>
                <c:pt idx="7">
                  <c:v>20</c:v>
                </c:pt>
                <c:pt idx="8">
                  <c:v>10</c:v>
                </c:pt>
                <c:pt idx="9">
                  <c:v>15</c:v>
                </c:pt>
                <c:pt idx="10">
                  <c:v>5</c:v>
                </c:pt>
                <c:pt idx="11">
                  <c:v>15</c:v>
                </c:pt>
                <c:pt idx="12">
                  <c:v>14</c:v>
                </c:pt>
              </c:numCache>
            </c:numRef>
          </c:val>
          <c:smooth val="0"/>
        </c:ser>
        <c:ser>
          <c:idx val="6"/>
          <c:order val="1"/>
          <c:tx>
            <c:v>HB m Verbraucher</c:v>
          </c:tx>
          <c:spPr>
            <a:ln w="12700">
              <a:solidFill>
                <a:srgbClr val="000000"/>
              </a:solidFill>
              <a:prstDash val="sysDash"/>
            </a:ln>
          </c:spPr>
          <c:marker>
            <c:symbol val="none"/>
          </c:marker>
          <c:cat>
            <c:strRef>
              <c:f>Diagrammdaten!$B$22:$B$34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Diagrammdaten!$H$22:$H$34</c:f>
              <c:numCache>
                <c:formatCode>#\ ##0</c:formatCode>
                <c:ptCount val="13"/>
                <c:pt idx="0">
                  <c:v>80</c:v>
                </c:pt>
                <c:pt idx="1">
                  <c:v>88</c:v>
                </c:pt>
                <c:pt idx="2">
                  <c:v>84</c:v>
                </c:pt>
                <c:pt idx="3">
                  <c:v>73</c:v>
                </c:pt>
                <c:pt idx="4">
                  <c:v>63</c:v>
                </c:pt>
                <c:pt idx="5">
                  <c:v>46</c:v>
                </c:pt>
                <c:pt idx="6">
                  <c:v>77</c:v>
                </c:pt>
                <c:pt idx="7">
                  <c:v>62</c:v>
                </c:pt>
                <c:pt idx="8">
                  <c:v>70</c:v>
                </c:pt>
                <c:pt idx="9">
                  <c:v>83</c:v>
                </c:pt>
                <c:pt idx="10">
                  <c:v>56</c:v>
                </c:pt>
                <c:pt idx="11">
                  <c:v>71</c:v>
                </c:pt>
                <c:pt idx="12">
                  <c:v>56</c:v>
                </c:pt>
              </c:numCache>
            </c:numRef>
          </c:val>
          <c:smooth val="0"/>
        </c:ser>
        <c:ser>
          <c:idx val="7"/>
          <c:order val="2"/>
          <c:tx>
            <c:v>HB m Übrige</c:v>
          </c:tx>
          <c:spPr>
            <a:ln w="25400">
              <a:solidFill>
                <a:srgbClr val="808080"/>
              </a:solidFill>
              <a:prstDash val="solid"/>
            </a:ln>
          </c:spPr>
          <c:marker>
            <c:symbol val="none"/>
          </c:marker>
          <c:cat>
            <c:strRef>
              <c:f>Diagrammdaten!$B$22:$B$34</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Diagrammdaten!$J$22:$J$34</c:f>
              <c:numCache>
                <c:formatCode>#\ ##0</c:formatCode>
                <c:ptCount val="13"/>
                <c:pt idx="0">
                  <c:v>13</c:v>
                </c:pt>
                <c:pt idx="1">
                  <c:v>23</c:v>
                </c:pt>
                <c:pt idx="2">
                  <c:v>14</c:v>
                </c:pt>
                <c:pt idx="3">
                  <c:v>20</c:v>
                </c:pt>
                <c:pt idx="4">
                  <c:v>12</c:v>
                </c:pt>
                <c:pt idx="5">
                  <c:v>15</c:v>
                </c:pt>
                <c:pt idx="6">
                  <c:v>13</c:v>
                </c:pt>
                <c:pt idx="7">
                  <c:v>10</c:v>
                </c:pt>
                <c:pt idx="8">
                  <c:v>17</c:v>
                </c:pt>
                <c:pt idx="9">
                  <c:v>19</c:v>
                </c:pt>
                <c:pt idx="10">
                  <c:v>14</c:v>
                </c:pt>
                <c:pt idx="11">
                  <c:v>18</c:v>
                </c:pt>
                <c:pt idx="12">
                  <c:v>12</c:v>
                </c:pt>
              </c:numCache>
            </c:numRef>
          </c:val>
          <c:smooth val="0"/>
        </c:ser>
        <c:dLbls>
          <c:showLegendKey val="0"/>
          <c:showVal val="0"/>
          <c:showCatName val="0"/>
          <c:showSerName val="0"/>
          <c:showPercent val="0"/>
          <c:showBubbleSize val="0"/>
        </c:dLbls>
        <c:marker val="1"/>
        <c:smooth val="0"/>
        <c:axId val="88893696"/>
        <c:axId val="94048256"/>
      </c:lineChart>
      <c:catAx>
        <c:axId val="88893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048256"/>
        <c:crosses val="autoZero"/>
        <c:auto val="1"/>
        <c:lblAlgn val="ctr"/>
        <c:lblOffset val="100"/>
        <c:tickLblSkip val="1"/>
        <c:tickMarkSkip val="1"/>
        <c:noMultiLvlLbl val="0"/>
      </c:catAx>
      <c:valAx>
        <c:axId val="94048256"/>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88893696"/>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Diagrammdaten!$B$41:$B$57</c:f>
              <c:numCache>
                <c:formatCode>General</c:formatCode>
                <c:ptCount val="17"/>
                <c:pt idx="1">
                  <c:v>2004</c:v>
                </c:pt>
                <c:pt idx="3">
                  <c:v>2006</c:v>
                </c:pt>
                <c:pt idx="5">
                  <c:v>2008</c:v>
                </c:pt>
                <c:pt idx="7">
                  <c:v>2010</c:v>
                </c:pt>
                <c:pt idx="9">
                  <c:v>2012</c:v>
                </c:pt>
                <c:pt idx="11">
                  <c:v>2014</c:v>
                </c:pt>
                <c:pt idx="13">
                  <c:v>2016</c:v>
                </c:pt>
                <c:pt idx="15">
                  <c:v>2018</c:v>
                </c:pt>
              </c:numCache>
            </c:numRef>
          </c:cat>
          <c:val>
            <c:numRef>
              <c:f>Diagrammdaten!$E$41:$E$56</c:f>
              <c:numCache>
                <c:formatCode>General</c:formatCode>
                <c:ptCount val="16"/>
                <c:pt idx="0">
                  <c:v>41</c:v>
                </c:pt>
                <c:pt idx="1">
                  <c:v>46</c:v>
                </c:pt>
                <c:pt idx="2">
                  <c:v>58</c:v>
                </c:pt>
                <c:pt idx="3">
                  <c:v>42</c:v>
                </c:pt>
                <c:pt idx="4">
                  <c:v>37</c:v>
                </c:pt>
                <c:pt idx="5">
                  <c:v>40</c:v>
                </c:pt>
                <c:pt idx="6">
                  <c:v>50</c:v>
                </c:pt>
                <c:pt idx="7">
                  <c:v>57</c:v>
                </c:pt>
                <c:pt idx="8">
                  <c:v>47</c:v>
                </c:pt>
                <c:pt idx="9">
                  <c:v>39</c:v>
                </c:pt>
                <c:pt idx="10">
                  <c:v>55</c:v>
                </c:pt>
                <c:pt idx="11">
                  <c:v>51</c:v>
                </c:pt>
                <c:pt idx="12">
                  <c:v>41</c:v>
                </c:pt>
                <c:pt idx="13">
                  <c:v>27</c:v>
                </c:pt>
                <c:pt idx="14">
                  <c:v>31</c:v>
                </c:pt>
                <c:pt idx="15">
                  <c:v>20</c:v>
                </c:pt>
              </c:numCache>
            </c:numRef>
          </c:val>
          <c:smooth val="0"/>
        </c:ser>
        <c:ser>
          <c:idx val="1"/>
          <c:order val="1"/>
          <c:tx>
            <c:v>BHV j Verbraucher</c:v>
          </c:tx>
          <c:spPr>
            <a:ln w="12700">
              <a:solidFill>
                <a:srgbClr val="000000"/>
              </a:solidFill>
              <a:prstDash val="sysDash"/>
            </a:ln>
          </c:spPr>
          <c:marker>
            <c:symbol val="none"/>
          </c:marker>
          <c:cat>
            <c:numRef>
              <c:f>Diagrammdaten!$B$41:$B$57</c:f>
              <c:numCache>
                <c:formatCode>General</c:formatCode>
                <c:ptCount val="17"/>
                <c:pt idx="1">
                  <c:v>2004</c:v>
                </c:pt>
                <c:pt idx="3">
                  <c:v>2006</c:v>
                </c:pt>
                <c:pt idx="5">
                  <c:v>2008</c:v>
                </c:pt>
                <c:pt idx="7">
                  <c:v>2010</c:v>
                </c:pt>
                <c:pt idx="9">
                  <c:v>2012</c:v>
                </c:pt>
                <c:pt idx="11">
                  <c:v>2014</c:v>
                </c:pt>
                <c:pt idx="13">
                  <c:v>2016</c:v>
                </c:pt>
                <c:pt idx="15">
                  <c:v>2018</c:v>
                </c:pt>
              </c:numCache>
            </c:numRef>
          </c:cat>
          <c:val>
            <c:numRef>
              <c:f>Diagrammdaten!$G$41:$G$56</c:f>
              <c:numCache>
                <c:formatCode>General</c:formatCode>
                <c:ptCount val="16"/>
                <c:pt idx="0">
                  <c:v>76</c:v>
                </c:pt>
                <c:pt idx="1">
                  <c:v>79</c:v>
                </c:pt>
                <c:pt idx="2">
                  <c:v>95</c:v>
                </c:pt>
                <c:pt idx="3">
                  <c:v>74</c:v>
                </c:pt>
                <c:pt idx="4">
                  <c:v>77</c:v>
                </c:pt>
                <c:pt idx="5">
                  <c:v>101</c:v>
                </c:pt>
                <c:pt idx="6">
                  <c:v>137</c:v>
                </c:pt>
                <c:pt idx="7">
                  <c:v>152</c:v>
                </c:pt>
                <c:pt idx="8">
                  <c:v>233</c:v>
                </c:pt>
                <c:pt idx="9">
                  <c:v>234</c:v>
                </c:pt>
                <c:pt idx="10">
                  <c:v>262</c:v>
                </c:pt>
                <c:pt idx="11">
                  <c:v>274</c:v>
                </c:pt>
                <c:pt idx="12">
                  <c:v>224</c:v>
                </c:pt>
                <c:pt idx="13">
                  <c:v>281</c:v>
                </c:pt>
                <c:pt idx="14">
                  <c:v>256</c:v>
                </c:pt>
                <c:pt idx="15">
                  <c:v>165</c:v>
                </c:pt>
              </c:numCache>
            </c:numRef>
          </c:val>
          <c:smooth val="0"/>
        </c:ser>
        <c:ser>
          <c:idx val="2"/>
          <c:order val="2"/>
          <c:tx>
            <c:v>BHV j Übrige</c:v>
          </c:tx>
          <c:spPr>
            <a:ln w="25400">
              <a:solidFill>
                <a:srgbClr val="808080"/>
              </a:solidFill>
              <a:prstDash val="solid"/>
            </a:ln>
          </c:spPr>
          <c:marker>
            <c:symbol val="none"/>
          </c:marker>
          <c:cat>
            <c:numRef>
              <c:f>Diagrammdaten!$B$41:$B$57</c:f>
              <c:numCache>
                <c:formatCode>General</c:formatCode>
                <c:ptCount val="17"/>
                <c:pt idx="1">
                  <c:v>2004</c:v>
                </c:pt>
                <c:pt idx="3">
                  <c:v>2006</c:v>
                </c:pt>
                <c:pt idx="5">
                  <c:v>2008</c:v>
                </c:pt>
                <c:pt idx="7">
                  <c:v>2010</c:v>
                </c:pt>
                <c:pt idx="9">
                  <c:v>2012</c:v>
                </c:pt>
                <c:pt idx="11">
                  <c:v>2014</c:v>
                </c:pt>
                <c:pt idx="13">
                  <c:v>2016</c:v>
                </c:pt>
                <c:pt idx="15">
                  <c:v>2018</c:v>
                </c:pt>
              </c:numCache>
            </c:numRef>
          </c:cat>
          <c:val>
            <c:numRef>
              <c:f>Diagrammdaten!$I$41:$I$56</c:f>
              <c:numCache>
                <c:formatCode>General</c:formatCode>
                <c:ptCount val="16"/>
                <c:pt idx="0">
                  <c:v>38</c:v>
                </c:pt>
                <c:pt idx="1">
                  <c:v>40</c:v>
                </c:pt>
                <c:pt idx="2">
                  <c:v>61</c:v>
                </c:pt>
                <c:pt idx="3">
                  <c:v>52</c:v>
                </c:pt>
                <c:pt idx="4">
                  <c:v>41</c:v>
                </c:pt>
                <c:pt idx="5">
                  <c:v>47</c:v>
                </c:pt>
                <c:pt idx="6">
                  <c:v>51</c:v>
                </c:pt>
                <c:pt idx="7">
                  <c:v>53</c:v>
                </c:pt>
                <c:pt idx="8">
                  <c:v>41</c:v>
                </c:pt>
                <c:pt idx="9">
                  <c:v>32</c:v>
                </c:pt>
                <c:pt idx="10">
                  <c:v>35</c:v>
                </c:pt>
                <c:pt idx="11">
                  <c:v>32</c:v>
                </c:pt>
                <c:pt idx="12">
                  <c:v>36</c:v>
                </c:pt>
                <c:pt idx="13">
                  <c:v>33</c:v>
                </c:pt>
                <c:pt idx="14">
                  <c:v>46</c:v>
                </c:pt>
                <c:pt idx="15">
                  <c:v>31</c:v>
                </c:pt>
              </c:numCache>
            </c:numRef>
          </c:val>
          <c:smooth val="0"/>
        </c:ser>
        <c:dLbls>
          <c:showLegendKey val="0"/>
          <c:showVal val="0"/>
          <c:showCatName val="0"/>
          <c:showSerName val="0"/>
          <c:showPercent val="0"/>
          <c:showBubbleSize val="0"/>
        </c:dLbls>
        <c:marker val="1"/>
        <c:smooth val="0"/>
        <c:axId val="109136896"/>
        <c:axId val="46793088"/>
      </c:lineChart>
      <c:catAx>
        <c:axId val="10913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46793088"/>
        <c:crosses val="autoZero"/>
        <c:auto val="1"/>
        <c:lblAlgn val="ctr"/>
        <c:lblOffset val="100"/>
        <c:tickLblSkip val="1"/>
        <c:tickMarkSkip val="1"/>
        <c:noMultiLvlLbl val="0"/>
      </c:catAx>
      <c:valAx>
        <c:axId val="46793088"/>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9136896"/>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2018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Diagrammdaten!$B$58:$B$70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Diagrammdaten!$F$58:$F$70</c:f>
              <c:numCache>
                <c:formatCode>#\ ##0</c:formatCode>
                <c:ptCount val="13"/>
                <c:pt idx="0">
                  <c:v>4</c:v>
                </c:pt>
                <c:pt idx="1">
                  <c:v>3</c:v>
                </c:pt>
                <c:pt idx="2">
                  <c:v>2</c:v>
                </c:pt>
                <c:pt idx="3">
                  <c:v>3</c:v>
                </c:pt>
                <c:pt idx="4">
                  <c:v>1</c:v>
                </c:pt>
                <c:pt idx="5">
                  <c:v>0</c:v>
                </c:pt>
                <c:pt idx="6">
                  <c:v>1</c:v>
                </c:pt>
                <c:pt idx="7">
                  <c:v>1</c:v>
                </c:pt>
                <c:pt idx="8">
                  <c:v>4</c:v>
                </c:pt>
                <c:pt idx="9">
                  <c:v>4</c:v>
                </c:pt>
                <c:pt idx="10">
                  <c:v>0</c:v>
                </c:pt>
                <c:pt idx="11">
                  <c:v>1</c:v>
                </c:pt>
                <c:pt idx="12">
                  <c:v>0</c:v>
                </c:pt>
              </c:numCache>
            </c:numRef>
          </c:val>
          <c:smooth val="0"/>
        </c:ser>
        <c:ser>
          <c:idx val="6"/>
          <c:order val="1"/>
          <c:tx>
            <c:v>BHV m Verbraucher</c:v>
          </c:tx>
          <c:spPr>
            <a:ln w="12700">
              <a:solidFill>
                <a:srgbClr val="000000"/>
              </a:solidFill>
              <a:prstDash val="sysDash"/>
            </a:ln>
          </c:spPr>
          <c:marker>
            <c:symbol val="none"/>
          </c:marker>
          <c:cat>
            <c:strRef>
              <c:f>Diagrammdaten!$B$58:$B$70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Diagrammdaten!$H$58:$H$70</c:f>
              <c:numCache>
                <c:formatCode>#\ ##0</c:formatCode>
                <c:ptCount val="13"/>
                <c:pt idx="0">
                  <c:v>18</c:v>
                </c:pt>
                <c:pt idx="1">
                  <c:v>21</c:v>
                </c:pt>
                <c:pt idx="2">
                  <c:v>16</c:v>
                </c:pt>
                <c:pt idx="3">
                  <c:v>2</c:v>
                </c:pt>
                <c:pt idx="4">
                  <c:v>41</c:v>
                </c:pt>
                <c:pt idx="5">
                  <c:v>17</c:v>
                </c:pt>
                <c:pt idx="6">
                  <c:v>30</c:v>
                </c:pt>
                <c:pt idx="7">
                  <c:v>7</c:v>
                </c:pt>
                <c:pt idx="8">
                  <c:v>1</c:v>
                </c:pt>
                <c:pt idx="9">
                  <c:v>11</c:v>
                </c:pt>
                <c:pt idx="10">
                  <c:v>0</c:v>
                </c:pt>
                <c:pt idx="11">
                  <c:v>7</c:v>
                </c:pt>
                <c:pt idx="12">
                  <c:v>12</c:v>
                </c:pt>
              </c:numCache>
            </c:numRef>
          </c:val>
          <c:smooth val="0"/>
        </c:ser>
        <c:ser>
          <c:idx val="7"/>
          <c:order val="2"/>
          <c:tx>
            <c:v>BHV m Übrige</c:v>
          </c:tx>
          <c:spPr>
            <a:ln w="25400">
              <a:solidFill>
                <a:srgbClr val="808080"/>
              </a:solidFill>
              <a:prstDash val="solid"/>
            </a:ln>
          </c:spPr>
          <c:marker>
            <c:symbol val="none"/>
          </c:marker>
          <c:cat>
            <c:strRef>
              <c:f>Diagrammdaten!$B$58:$B$70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Diagrammdaten!$J$58:$J$70</c:f>
              <c:numCache>
                <c:formatCode>#\ ##0</c:formatCode>
                <c:ptCount val="13"/>
                <c:pt idx="0" formatCode="General">
                  <c:v>3</c:v>
                </c:pt>
                <c:pt idx="1">
                  <c:v>5</c:v>
                </c:pt>
                <c:pt idx="2">
                  <c:v>6</c:v>
                </c:pt>
                <c:pt idx="3">
                  <c:v>1</c:v>
                </c:pt>
                <c:pt idx="4">
                  <c:v>2</c:v>
                </c:pt>
                <c:pt idx="5">
                  <c:v>2</c:v>
                </c:pt>
                <c:pt idx="6">
                  <c:v>6</c:v>
                </c:pt>
                <c:pt idx="7">
                  <c:v>2</c:v>
                </c:pt>
                <c:pt idx="8">
                  <c:v>1</c:v>
                </c:pt>
                <c:pt idx="9">
                  <c:v>2</c:v>
                </c:pt>
                <c:pt idx="10">
                  <c:v>1</c:v>
                </c:pt>
                <c:pt idx="11">
                  <c:v>1</c:v>
                </c:pt>
                <c:pt idx="12">
                  <c:v>2</c:v>
                </c:pt>
              </c:numCache>
            </c:numRef>
          </c:val>
          <c:smooth val="0"/>
        </c:ser>
        <c:dLbls>
          <c:showLegendKey val="0"/>
          <c:showVal val="0"/>
          <c:showCatName val="0"/>
          <c:showSerName val="0"/>
          <c:showPercent val="0"/>
          <c:showBubbleSize val="0"/>
        </c:dLbls>
        <c:marker val="1"/>
        <c:smooth val="0"/>
        <c:axId val="46806528"/>
        <c:axId val="46808064"/>
      </c:lineChart>
      <c:catAx>
        <c:axId val="46806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46808064"/>
        <c:crosses val="autoZero"/>
        <c:auto val="1"/>
        <c:lblAlgn val="ctr"/>
        <c:lblOffset val="100"/>
        <c:tickLblSkip val="1"/>
        <c:tickMarkSkip val="1"/>
        <c:noMultiLvlLbl val="0"/>
      </c:catAx>
      <c:valAx>
        <c:axId val="4680806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4680652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2018&amp;R&amp;8&amp;S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806625</xdr:colOff>
      <xdr:row>0</xdr:row>
      <xdr:rowOff>1393627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4</xdr:col>
      <xdr:colOff>0</xdr:colOff>
      <xdr:row>37</xdr:row>
      <xdr:rowOff>53463</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71628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18</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Jahr  2018</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Aktuelle Rechtsgrundlage ist das Insolvenzstatistikgesetz (InsStatG) vom 7. Dezember 2011 (BGBl. I S. 2589), in Verbindung mit dem Bundesstatistikgesetz vom 22. Januar 1987 in der Fassung</a:t>
          </a:r>
          <a:r>
            <a:rPr lang="de-DE" sz="800" baseline="0">
              <a:solidFill>
                <a:schemeClr val="dk1"/>
              </a:solidFill>
              <a:effectLst/>
              <a:latin typeface="Arial" panose="020B0604020202020204" pitchFamily="34" charset="0"/>
              <a:ea typeface="+mn-ea"/>
              <a:cs typeface="Arial" panose="020B0604020202020204" pitchFamily="34" charset="0"/>
            </a:rPr>
            <a:t> der Bekanntmahcung vom 20. Oktober 2016 (BGBl. I S. 2394).</a:t>
          </a:r>
          <a:endParaRPr lang="de-DE" sz="800">
            <a:solidFill>
              <a:schemeClr val="dk1"/>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(Eine Veröffentlichung der Ergebnisse ist erstmals im Jahr 2014 geplant.).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xdr:cNvGrpSpPr>
          <a:grpSpLocks/>
        </xdr:cNvGrpSpPr>
      </xdr:nvGrpSpPr>
      <xdr:grpSpPr bwMode="auto">
        <a:xfrm>
          <a:off x="0" y="533406"/>
          <a:ext cx="5383738" cy="188905"/>
          <a:chOff x="0" y="414"/>
          <a:chExt cx="537" cy="13"/>
        </a:xfrm>
      </xdr:grpSpPr>
      <xdr:sp macro="" textlink="">
        <xdr:nvSpPr>
          <xdr:cNvPr id="4" name="Text Box 14"/>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workbookViewId="0"/>
  </sheetViews>
  <sheetFormatPr baseColWidth="10" defaultRowHeight="12.75"/>
  <cols>
    <col min="1" max="1" width="11.5703125" customWidth="1"/>
    <col min="2" max="2" width="11.7109375" customWidth="1"/>
    <col min="3" max="3" width="60.85546875" customWidth="1"/>
    <col min="4" max="4" width="23.28515625" customWidth="1"/>
  </cols>
  <sheetData>
    <row r="1" spans="1:4" ht="181.35" customHeight="1"/>
    <row r="2" spans="1:4" ht="28.35" customHeight="1">
      <c r="A2" s="49"/>
      <c r="B2" s="50" t="s">
        <v>118</v>
      </c>
      <c r="C2" s="49"/>
      <c r="D2" s="51" t="s">
        <v>194</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8" t="s">
        <v>117</v>
      </c>
    </row>
    <row r="45" spans="2:3">
      <c r="B45" s="150" t="s">
        <v>193</v>
      </c>
      <c r="C45" s="150"/>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55" t="s">
        <v>182</v>
      </c>
      <c r="B1" s="155"/>
      <c r="C1" s="155"/>
      <c r="D1" s="155"/>
      <c r="E1" s="155"/>
      <c r="F1" s="155"/>
      <c r="G1" s="155"/>
      <c r="H1" s="155"/>
      <c r="I1" s="155"/>
      <c r="J1" s="119" t="s">
        <v>77</v>
      </c>
      <c r="K1" s="28"/>
    </row>
    <row r="2" spans="1:11" ht="12" customHeight="1">
      <c r="A2" s="165" t="s">
        <v>6</v>
      </c>
      <c r="B2" s="153" t="s">
        <v>74</v>
      </c>
      <c r="C2" s="153"/>
      <c r="D2" s="153"/>
      <c r="E2" s="153"/>
      <c r="F2" s="153" t="s">
        <v>175</v>
      </c>
      <c r="G2" s="168" t="s">
        <v>176</v>
      </c>
      <c r="H2" s="153" t="s">
        <v>66</v>
      </c>
      <c r="I2" s="154" t="s">
        <v>10</v>
      </c>
    </row>
    <row r="3" spans="1:11" ht="36" customHeight="1">
      <c r="A3" s="185"/>
      <c r="B3" s="90" t="s">
        <v>22</v>
      </c>
      <c r="C3" s="90" t="s">
        <v>45</v>
      </c>
      <c r="D3" s="88" t="s">
        <v>174</v>
      </c>
      <c r="E3" s="90" t="s">
        <v>5</v>
      </c>
      <c r="F3" s="159"/>
      <c r="G3" s="167"/>
      <c r="H3" s="153"/>
      <c r="I3" s="154"/>
    </row>
    <row r="4" spans="1:11" ht="12" customHeight="1">
      <c r="A4" s="185"/>
      <c r="B4" s="159" t="s">
        <v>20</v>
      </c>
      <c r="C4" s="159"/>
      <c r="D4" s="159"/>
      <c r="E4" s="159"/>
      <c r="F4" s="159"/>
      <c r="G4" s="90" t="s">
        <v>23</v>
      </c>
      <c r="H4" s="90" t="s">
        <v>20</v>
      </c>
      <c r="I4" s="89" t="s">
        <v>7</v>
      </c>
    </row>
    <row r="5" spans="1:11" ht="15" customHeight="1">
      <c r="A5" s="7" t="s">
        <v>11</v>
      </c>
      <c r="B5" s="114" t="s">
        <v>14</v>
      </c>
      <c r="C5" s="118"/>
      <c r="D5" s="118"/>
      <c r="E5" s="118"/>
      <c r="F5" s="118"/>
      <c r="G5" s="118"/>
      <c r="H5" s="118"/>
      <c r="I5" s="118"/>
    </row>
    <row r="6" spans="1:11" ht="9.9499999999999993" customHeight="1">
      <c r="A6" s="117" t="s">
        <v>166</v>
      </c>
      <c r="B6" s="8">
        <v>1079</v>
      </c>
      <c r="C6" s="8">
        <v>81</v>
      </c>
      <c r="D6" s="8">
        <v>18</v>
      </c>
      <c r="E6" s="8">
        <v>1178</v>
      </c>
      <c r="F6" s="8">
        <v>1576</v>
      </c>
      <c r="G6" s="9">
        <v>-25.3</v>
      </c>
      <c r="H6" s="8">
        <v>884</v>
      </c>
      <c r="I6" s="10">
        <v>1642725</v>
      </c>
    </row>
    <row r="7" spans="1:11" ht="9.9499999999999993" customHeight="1">
      <c r="A7" s="116" t="s">
        <v>167</v>
      </c>
      <c r="B7" s="8">
        <v>116</v>
      </c>
      <c r="C7" s="8">
        <v>8</v>
      </c>
      <c r="D7" s="8">
        <v>1</v>
      </c>
      <c r="E7" s="8">
        <v>125</v>
      </c>
      <c r="F7" s="8">
        <v>103</v>
      </c>
      <c r="G7" s="9">
        <v>21.4</v>
      </c>
      <c r="H7" s="8">
        <v>358</v>
      </c>
      <c r="I7" s="8">
        <v>1345402</v>
      </c>
    </row>
    <row r="8" spans="1:11" ht="9.9499999999999993" customHeight="1">
      <c r="A8" s="116" t="s">
        <v>168</v>
      </c>
      <c r="B8" s="8">
        <v>105</v>
      </c>
      <c r="C8" s="8">
        <v>6</v>
      </c>
      <c r="D8" s="8">
        <v>2</v>
      </c>
      <c r="E8" s="8">
        <v>113</v>
      </c>
      <c r="F8" s="8">
        <v>142</v>
      </c>
      <c r="G8" s="9">
        <v>-20.399999999999999</v>
      </c>
      <c r="H8" s="8">
        <v>49</v>
      </c>
      <c r="I8" s="8">
        <v>31764</v>
      </c>
    </row>
    <row r="9" spans="1:11" ht="9.9499999999999993" customHeight="1">
      <c r="A9" s="116" t="s">
        <v>15</v>
      </c>
      <c r="B9" s="8">
        <v>94</v>
      </c>
      <c r="C9" s="8">
        <v>11</v>
      </c>
      <c r="D9" s="8" t="s">
        <v>12</v>
      </c>
      <c r="E9" s="8">
        <v>105</v>
      </c>
      <c r="F9" s="8">
        <v>174</v>
      </c>
      <c r="G9" s="9">
        <v>-39.700000000000003</v>
      </c>
      <c r="H9" s="8">
        <v>33</v>
      </c>
      <c r="I9" s="8">
        <v>34631</v>
      </c>
    </row>
    <row r="10" spans="1:11" ht="9.9499999999999993" customHeight="1">
      <c r="A10" s="116" t="s">
        <v>16</v>
      </c>
      <c r="B10" s="8">
        <v>81</v>
      </c>
      <c r="C10" s="8">
        <v>10</v>
      </c>
      <c r="D10" s="8">
        <v>4</v>
      </c>
      <c r="E10" s="8">
        <v>95</v>
      </c>
      <c r="F10" s="8">
        <v>111</v>
      </c>
      <c r="G10" s="9">
        <v>-14.4</v>
      </c>
      <c r="H10" s="8">
        <v>61</v>
      </c>
      <c r="I10" s="8">
        <v>15708</v>
      </c>
    </row>
    <row r="11" spans="1:11" ht="9.9499999999999993" customHeight="1">
      <c r="A11" s="116" t="s">
        <v>17</v>
      </c>
      <c r="B11" s="8">
        <v>65</v>
      </c>
      <c r="C11" s="8">
        <v>4</v>
      </c>
      <c r="D11" s="8">
        <v>2</v>
      </c>
      <c r="E11" s="8">
        <v>71</v>
      </c>
      <c r="F11" s="8">
        <v>124</v>
      </c>
      <c r="G11" s="9">
        <v>-42.7</v>
      </c>
      <c r="H11" s="8">
        <v>57</v>
      </c>
      <c r="I11" s="8">
        <v>19853</v>
      </c>
    </row>
    <row r="12" spans="1:11" ht="9.9499999999999993" customHeight="1">
      <c r="A12" s="116" t="s">
        <v>18</v>
      </c>
      <c r="B12" s="8">
        <v>96</v>
      </c>
      <c r="C12" s="8">
        <v>5</v>
      </c>
      <c r="D12" s="8">
        <v>1</v>
      </c>
      <c r="E12" s="8">
        <v>102</v>
      </c>
      <c r="F12" s="8">
        <v>147</v>
      </c>
      <c r="G12" s="9">
        <v>-30.6</v>
      </c>
      <c r="H12" s="8">
        <v>37</v>
      </c>
      <c r="I12" s="10">
        <v>20335</v>
      </c>
    </row>
    <row r="13" spans="1:11" ht="9.9499999999999993" customHeight="1">
      <c r="A13" s="116" t="s">
        <v>19</v>
      </c>
      <c r="B13" s="8">
        <v>86</v>
      </c>
      <c r="C13" s="8">
        <v>6</v>
      </c>
      <c r="D13" s="8" t="s">
        <v>12</v>
      </c>
      <c r="E13" s="8">
        <v>92</v>
      </c>
      <c r="F13" s="8">
        <v>107</v>
      </c>
      <c r="G13" s="9">
        <v>-14</v>
      </c>
      <c r="H13" s="8">
        <v>150</v>
      </c>
      <c r="I13" s="8">
        <v>21465</v>
      </c>
    </row>
    <row r="14" spans="1:11" ht="9.9499999999999993" customHeight="1">
      <c r="A14" s="116" t="s">
        <v>169</v>
      </c>
      <c r="B14" s="8">
        <v>93</v>
      </c>
      <c r="C14" s="8">
        <v>3</v>
      </c>
      <c r="D14" s="8">
        <v>1</v>
      </c>
      <c r="E14" s="8">
        <v>97</v>
      </c>
      <c r="F14" s="8">
        <v>123</v>
      </c>
      <c r="G14" s="9">
        <v>-21.1</v>
      </c>
      <c r="H14" s="8">
        <v>48</v>
      </c>
      <c r="I14" s="8">
        <v>17278</v>
      </c>
    </row>
    <row r="15" spans="1:11" ht="9.9499999999999993" customHeight="1">
      <c r="A15" s="116" t="s">
        <v>170</v>
      </c>
      <c r="B15" s="8">
        <v>110</v>
      </c>
      <c r="C15" s="8">
        <v>5</v>
      </c>
      <c r="D15" s="8">
        <v>2</v>
      </c>
      <c r="E15" s="8">
        <v>117</v>
      </c>
      <c r="F15" s="8">
        <v>119</v>
      </c>
      <c r="G15" s="9">
        <v>-1.7</v>
      </c>
      <c r="H15" s="8">
        <v>63</v>
      </c>
      <c r="I15" s="8">
        <v>119917</v>
      </c>
    </row>
    <row r="16" spans="1:11" ht="9.9499999999999993" customHeight="1">
      <c r="A16" s="116" t="s">
        <v>171</v>
      </c>
      <c r="B16" s="8">
        <v>70</v>
      </c>
      <c r="C16" s="8">
        <v>4</v>
      </c>
      <c r="D16" s="8">
        <v>1</v>
      </c>
      <c r="E16" s="8">
        <v>75</v>
      </c>
      <c r="F16" s="8">
        <v>136</v>
      </c>
      <c r="G16" s="9">
        <v>-44.9</v>
      </c>
      <c r="H16" s="8">
        <v>8</v>
      </c>
      <c r="I16" s="8">
        <v>2861</v>
      </c>
    </row>
    <row r="17" spans="1:9" ht="9.9499999999999993" customHeight="1">
      <c r="A17" s="116" t="s">
        <v>172</v>
      </c>
      <c r="B17" s="8">
        <v>89</v>
      </c>
      <c r="C17" s="8">
        <v>12</v>
      </c>
      <c r="D17" s="8">
        <v>3</v>
      </c>
      <c r="E17" s="8">
        <v>104</v>
      </c>
      <c r="F17" s="8">
        <v>149</v>
      </c>
      <c r="G17" s="9">
        <v>-30.2</v>
      </c>
      <c r="H17" s="8" t="s">
        <v>12</v>
      </c>
      <c r="I17" s="10">
        <v>8636</v>
      </c>
    </row>
    <row r="18" spans="1:9" ht="9.9499999999999993" customHeight="1">
      <c r="A18" s="116" t="s">
        <v>173</v>
      </c>
      <c r="B18" s="8">
        <v>74</v>
      </c>
      <c r="C18" s="8">
        <v>7</v>
      </c>
      <c r="D18" s="8">
        <v>1</v>
      </c>
      <c r="E18" s="8">
        <v>82</v>
      </c>
      <c r="F18" s="8">
        <v>141</v>
      </c>
      <c r="G18" s="9">
        <v>-41.8</v>
      </c>
      <c r="H18" s="8">
        <v>20</v>
      </c>
      <c r="I18" s="8">
        <v>4875</v>
      </c>
    </row>
    <row r="19" spans="1:9" ht="15" customHeight="1">
      <c r="A19" s="7" t="s">
        <v>11</v>
      </c>
      <c r="B19" s="74" t="s">
        <v>8</v>
      </c>
      <c r="C19" s="57"/>
      <c r="D19" s="57"/>
      <c r="E19" s="57"/>
      <c r="F19" s="57"/>
      <c r="G19" s="57"/>
      <c r="H19" s="57"/>
      <c r="I19" s="57"/>
    </row>
    <row r="20" spans="1:9" ht="9.9499999999999993" customHeight="1">
      <c r="A20" s="117" t="s">
        <v>166</v>
      </c>
      <c r="B20" s="21">
        <v>112</v>
      </c>
      <c r="C20" s="21">
        <v>50</v>
      </c>
      <c r="D20" s="24" t="s">
        <v>13</v>
      </c>
      <c r="E20" s="21">
        <v>162</v>
      </c>
      <c r="F20" s="21">
        <v>206</v>
      </c>
      <c r="G20" s="23">
        <v>-21.4</v>
      </c>
      <c r="H20" s="21">
        <v>884</v>
      </c>
      <c r="I20" s="24">
        <v>1602349</v>
      </c>
    </row>
    <row r="21" spans="1:9" ht="9.9499999999999993" customHeight="1">
      <c r="A21" s="116" t="s">
        <v>167</v>
      </c>
      <c r="B21" s="21">
        <v>9</v>
      </c>
      <c r="C21" s="21">
        <v>5</v>
      </c>
      <c r="D21" s="24" t="s">
        <v>13</v>
      </c>
      <c r="E21" s="21">
        <v>14</v>
      </c>
      <c r="F21" s="21">
        <v>12</v>
      </c>
      <c r="G21" s="23">
        <v>16.7</v>
      </c>
      <c r="H21" s="21">
        <v>358</v>
      </c>
      <c r="I21" s="21">
        <v>1341294</v>
      </c>
    </row>
    <row r="22" spans="1:9" ht="9.9499999999999993" customHeight="1">
      <c r="A22" s="116" t="s">
        <v>168</v>
      </c>
      <c r="B22" s="21">
        <v>11</v>
      </c>
      <c r="C22" s="21">
        <v>4</v>
      </c>
      <c r="D22" s="24" t="s">
        <v>13</v>
      </c>
      <c r="E22" s="21">
        <v>15</v>
      </c>
      <c r="F22" s="21">
        <v>16</v>
      </c>
      <c r="G22" s="23">
        <v>-6.3</v>
      </c>
      <c r="H22" s="21">
        <v>49</v>
      </c>
      <c r="I22" s="21">
        <v>25676</v>
      </c>
    </row>
    <row r="23" spans="1:9" ht="9.9499999999999993" customHeight="1">
      <c r="A23" s="116" t="s">
        <v>15</v>
      </c>
      <c r="B23" s="21">
        <v>7</v>
      </c>
      <c r="C23" s="21">
        <v>5</v>
      </c>
      <c r="D23" s="24" t="s">
        <v>13</v>
      </c>
      <c r="E23" s="21">
        <v>12</v>
      </c>
      <c r="F23" s="21">
        <v>19</v>
      </c>
      <c r="G23" s="23">
        <v>-36.799999999999997</v>
      </c>
      <c r="H23" s="21">
        <v>33</v>
      </c>
      <c r="I23" s="21">
        <v>30958</v>
      </c>
    </row>
    <row r="24" spans="1:9" ht="9.9499999999999993" customHeight="1">
      <c r="A24" s="116" t="s">
        <v>16</v>
      </c>
      <c r="B24" s="21">
        <v>15</v>
      </c>
      <c r="C24" s="21">
        <v>5</v>
      </c>
      <c r="D24" s="24" t="s">
        <v>13</v>
      </c>
      <c r="E24" s="21">
        <v>20</v>
      </c>
      <c r="F24" s="21">
        <v>16</v>
      </c>
      <c r="G24" s="23">
        <v>25</v>
      </c>
      <c r="H24" s="21">
        <v>61</v>
      </c>
      <c r="I24" s="21">
        <v>13638</v>
      </c>
    </row>
    <row r="25" spans="1:9" ht="9.9499999999999993" customHeight="1">
      <c r="A25" s="116" t="s">
        <v>17</v>
      </c>
      <c r="B25" s="21">
        <v>8</v>
      </c>
      <c r="C25" s="21">
        <v>2</v>
      </c>
      <c r="D25" s="24" t="s">
        <v>13</v>
      </c>
      <c r="E25" s="21">
        <v>10</v>
      </c>
      <c r="F25" s="21">
        <v>22</v>
      </c>
      <c r="G25" s="23">
        <v>-54.5</v>
      </c>
      <c r="H25" s="21">
        <v>57</v>
      </c>
      <c r="I25" s="21">
        <v>17955</v>
      </c>
    </row>
    <row r="26" spans="1:9" ht="9.9499999999999993" customHeight="1">
      <c r="A26" s="116" t="s">
        <v>18</v>
      </c>
      <c r="B26" s="21">
        <v>9</v>
      </c>
      <c r="C26" s="21">
        <v>3</v>
      </c>
      <c r="D26" s="24" t="s">
        <v>13</v>
      </c>
      <c r="E26" s="21">
        <v>12</v>
      </c>
      <c r="F26" s="21">
        <v>19</v>
      </c>
      <c r="G26" s="23">
        <v>-36.799999999999997</v>
      </c>
      <c r="H26" s="21">
        <v>37</v>
      </c>
      <c r="I26" s="24">
        <v>17166</v>
      </c>
    </row>
    <row r="27" spans="1:9" ht="9.9499999999999993" customHeight="1">
      <c r="A27" s="116" t="s">
        <v>19</v>
      </c>
      <c r="B27" s="21">
        <v>16</v>
      </c>
      <c r="C27" s="21">
        <v>4</v>
      </c>
      <c r="D27" s="24" t="s">
        <v>13</v>
      </c>
      <c r="E27" s="21">
        <v>20</v>
      </c>
      <c r="F27" s="21">
        <v>8</v>
      </c>
      <c r="G27" s="23">
        <v>150</v>
      </c>
      <c r="H27" s="21">
        <v>150</v>
      </c>
      <c r="I27" s="21">
        <v>18591</v>
      </c>
    </row>
    <row r="28" spans="1:9" ht="9.9499999999999993" customHeight="1">
      <c r="A28" s="116" t="s">
        <v>169</v>
      </c>
      <c r="B28" s="21">
        <v>10</v>
      </c>
      <c r="C28" s="21" t="s">
        <v>12</v>
      </c>
      <c r="D28" s="24" t="s">
        <v>13</v>
      </c>
      <c r="E28" s="21">
        <v>10</v>
      </c>
      <c r="F28" s="21">
        <v>18</v>
      </c>
      <c r="G28" s="23">
        <v>-44.4</v>
      </c>
      <c r="H28" s="21">
        <v>48</v>
      </c>
      <c r="I28" s="21">
        <v>14341</v>
      </c>
    </row>
    <row r="29" spans="1:9" ht="9.9499999999999993" customHeight="1">
      <c r="A29" s="116" t="s">
        <v>170</v>
      </c>
      <c r="B29" s="21">
        <v>11</v>
      </c>
      <c r="C29" s="21">
        <v>4</v>
      </c>
      <c r="D29" s="24" t="s">
        <v>13</v>
      </c>
      <c r="E29" s="21">
        <v>15</v>
      </c>
      <c r="F29" s="21">
        <v>20</v>
      </c>
      <c r="G29" s="23">
        <v>-25</v>
      </c>
      <c r="H29" s="21">
        <v>63</v>
      </c>
      <c r="I29" s="21">
        <v>115570</v>
      </c>
    </row>
    <row r="30" spans="1:9" ht="9.9499999999999993" customHeight="1">
      <c r="A30" s="116" t="s">
        <v>171</v>
      </c>
      <c r="B30" s="21">
        <v>2</v>
      </c>
      <c r="C30" s="21">
        <v>3</v>
      </c>
      <c r="D30" s="24" t="s">
        <v>13</v>
      </c>
      <c r="E30" s="21">
        <v>5</v>
      </c>
      <c r="F30" s="21">
        <v>17</v>
      </c>
      <c r="G30" s="23">
        <v>-70.599999999999994</v>
      </c>
      <c r="H30" s="21">
        <v>8</v>
      </c>
      <c r="I30" s="21">
        <v>387</v>
      </c>
    </row>
    <row r="31" spans="1:9" ht="9.9499999999999993" customHeight="1">
      <c r="A31" s="116" t="s">
        <v>172</v>
      </c>
      <c r="B31" s="21">
        <v>4</v>
      </c>
      <c r="C31" s="21">
        <v>11</v>
      </c>
      <c r="D31" s="24" t="s">
        <v>13</v>
      </c>
      <c r="E31" s="21">
        <v>15</v>
      </c>
      <c r="F31" s="21">
        <v>22</v>
      </c>
      <c r="G31" s="23">
        <v>-31.8</v>
      </c>
      <c r="H31" s="21" t="s">
        <v>12</v>
      </c>
      <c r="I31" s="24">
        <v>3988</v>
      </c>
    </row>
    <row r="32" spans="1:9" ht="9.9499999999999993" customHeight="1">
      <c r="A32" s="116" t="s">
        <v>173</v>
      </c>
      <c r="B32" s="21">
        <v>10</v>
      </c>
      <c r="C32" s="21">
        <v>4</v>
      </c>
      <c r="D32" s="24" t="s">
        <v>13</v>
      </c>
      <c r="E32" s="21">
        <v>14</v>
      </c>
      <c r="F32" s="21">
        <v>17</v>
      </c>
      <c r="G32" s="23">
        <v>-17.600000000000001</v>
      </c>
      <c r="H32" s="21">
        <v>20</v>
      </c>
      <c r="I32" s="21">
        <v>2786</v>
      </c>
    </row>
    <row r="33" spans="1:9" ht="15" customHeight="1">
      <c r="A33" s="7" t="s">
        <v>11</v>
      </c>
      <c r="B33" s="74" t="s">
        <v>9</v>
      </c>
      <c r="C33" s="57"/>
      <c r="D33" s="57"/>
      <c r="E33" s="57"/>
      <c r="F33" s="57"/>
      <c r="G33" s="57"/>
      <c r="H33" s="57"/>
      <c r="I33" s="57"/>
    </row>
    <row r="34" spans="1:9" ht="9.9499999999999993" customHeight="1">
      <c r="A34" s="117" t="s">
        <v>166</v>
      </c>
      <c r="B34" s="8">
        <v>808</v>
      </c>
      <c r="C34" s="8">
        <v>3</v>
      </c>
      <c r="D34" s="8">
        <v>18</v>
      </c>
      <c r="E34" s="8">
        <v>829</v>
      </c>
      <c r="F34" s="8">
        <v>1122</v>
      </c>
      <c r="G34" s="9">
        <v>-26.1</v>
      </c>
      <c r="H34" s="10" t="s">
        <v>13</v>
      </c>
      <c r="I34" s="8">
        <v>23735</v>
      </c>
    </row>
    <row r="35" spans="1:9" ht="9.9499999999999993" customHeight="1">
      <c r="A35" s="116" t="s">
        <v>167</v>
      </c>
      <c r="B35" s="8">
        <v>87</v>
      </c>
      <c r="C35" s="8" t="s">
        <v>12</v>
      </c>
      <c r="D35" s="8">
        <v>1</v>
      </c>
      <c r="E35" s="8">
        <v>88</v>
      </c>
      <c r="F35" s="8">
        <v>74</v>
      </c>
      <c r="G35" s="9">
        <v>18.899999999999999</v>
      </c>
      <c r="H35" s="10" t="s">
        <v>13</v>
      </c>
      <c r="I35" s="8">
        <v>2825</v>
      </c>
    </row>
    <row r="36" spans="1:9" ht="9.9499999999999993" customHeight="1">
      <c r="A36" s="116" t="s">
        <v>168</v>
      </c>
      <c r="B36" s="8">
        <v>82</v>
      </c>
      <c r="C36" s="8" t="s">
        <v>12</v>
      </c>
      <c r="D36" s="8">
        <v>2</v>
      </c>
      <c r="E36" s="8">
        <v>84</v>
      </c>
      <c r="F36" s="8">
        <v>109</v>
      </c>
      <c r="G36" s="9">
        <v>-22.9</v>
      </c>
      <c r="H36" s="10" t="s">
        <v>13</v>
      </c>
      <c r="I36" s="8">
        <v>3189</v>
      </c>
    </row>
    <row r="37" spans="1:9" ht="9.9499999999999993" customHeight="1">
      <c r="A37" s="116" t="s">
        <v>15</v>
      </c>
      <c r="B37" s="8">
        <v>71</v>
      </c>
      <c r="C37" s="8">
        <v>2</v>
      </c>
      <c r="D37" s="8" t="s">
        <v>12</v>
      </c>
      <c r="E37" s="8">
        <v>73</v>
      </c>
      <c r="F37" s="8">
        <v>126</v>
      </c>
      <c r="G37" s="9">
        <v>-42.1</v>
      </c>
      <c r="H37" s="10" t="s">
        <v>13</v>
      </c>
      <c r="I37" s="8">
        <v>1989</v>
      </c>
    </row>
    <row r="38" spans="1:9" ht="9.9499999999999993" customHeight="1">
      <c r="A38" s="116" t="s">
        <v>16</v>
      </c>
      <c r="B38" s="8">
        <v>59</v>
      </c>
      <c r="C38" s="8" t="s">
        <v>12</v>
      </c>
      <c r="D38" s="8">
        <v>4</v>
      </c>
      <c r="E38" s="8">
        <v>63</v>
      </c>
      <c r="F38" s="8">
        <v>78</v>
      </c>
      <c r="G38" s="9">
        <v>-19.2</v>
      </c>
      <c r="H38" s="10" t="s">
        <v>13</v>
      </c>
      <c r="I38" s="8">
        <v>1430</v>
      </c>
    </row>
    <row r="39" spans="1:9" ht="9.9499999999999993" customHeight="1">
      <c r="A39" s="116" t="s">
        <v>17</v>
      </c>
      <c r="B39" s="8">
        <v>43</v>
      </c>
      <c r="C39" s="8">
        <v>1</v>
      </c>
      <c r="D39" s="8">
        <v>2</v>
      </c>
      <c r="E39" s="8">
        <v>46</v>
      </c>
      <c r="F39" s="8">
        <v>81</v>
      </c>
      <c r="G39" s="9">
        <v>-43.2</v>
      </c>
      <c r="H39" s="10" t="s">
        <v>13</v>
      </c>
      <c r="I39" s="8">
        <v>861</v>
      </c>
    </row>
    <row r="40" spans="1:9" ht="9.9499999999999993" customHeight="1">
      <c r="A40" s="116" t="s">
        <v>18</v>
      </c>
      <c r="B40" s="8">
        <v>76</v>
      </c>
      <c r="C40" s="8" t="s">
        <v>12</v>
      </c>
      <c r="D40" s="8">
        <v>1</v>
      </c>
      <c r="E40" s="8">
        <v>77</v>
      </c>
      <c r="F40" s="8">
        <v>112</v>
      </c>
      <c r="G40" s="9">
        <v>-31.3</v>
      </c>
      <c r="H40" s="10" t="s">
        <v>13</v>
      </c>
      <c r="I40" s="8">
        <v>1977</v>
      </c>
    </row>
    <row r="41" spans="1:9" ht="9.9499999999999993" customHeight="1">
      <c r="A41" s="116" t="s">
        <v>19</v>
      </c>
      <c r="B41" s="8">
        <v>62</v>
      </c>
      <c r="C41" s="8" t="s">
        <v>12</v>
      </c>
      <c r="D41" s="8" t="s">
        <v>12</v>
      </c>
      <c r="E41" s="8">
        <v>62</v>
      </c>
      <c r="F41" s="8">
        <v>81</v>
      </c>
      <c r="G41" s="9">
        <v>-23.5</v>
      </c>
      <c r="H41" s="10" t="s">
        <v>13</v>
      </c>
      <c r="I41" s="8">
        <v>1966</v>
      </c>
    </row>
    <row r="42" spans="1:9" ht="9.9499999999999993" customHeight="1">
      <c r="A42" s="116" t="s">
        <v>169</v>
      </c>
      <c r="B42" s="8">
        <v>69</v>
      </c>
      <c r="C42" s="8" t="s">
        <v>12</v>
      </c>
      <c r="D42" s="8">
        <v>1</v>
      </c>
      <c r="E42" s="8">
        <v>70</v>
      </c>
      <c r="F42" s="8">
        <v>72</v>
      </c>
      <c r="G42" s="9">
        <v>-2.8</v>
      </c>
      <c r="H42" s="10" t="s">
        <v>13</v>
      </c>
      <c r="I42" s="8">
        <v>1655</v>
      </c>
    </row>
    <row r="43" spans="1:9" ht="9.9499999999999993" customHeight="1">
      <c r="A43" s="116" t="s">
        <v>170</v>
      </c>
      <c r="B43" s="8">
        <v>81</v>
      </c>
      <c r="C43" s="8" t="s">
        <v>12</v>
      </c>
      <c r="D43" s="8">
        <v>2</v>
      </c>
      <c r="E43" s="8">
        <v>83</v>
      </c>
      <c r="F43" s="8">
        <v>83</v>
      </c>
      <c r="G43" s="9">
        <v>0</v>
      </c>
      <c r="H43" s="10" t="s">
        <v>13</v>
      </c>
      <c r="I43" s="8">
        <v>2899</v>
      </c>
    </row>
    <row r="44" spans="1:9" ht="9.9499999999999993" customHeight="1">
      <c r="A44" s="116" t="s">
        <v>171</v>
      </c>
      <c r="B44" s="8">
        <v>55</v>
      </c>
      <c r="C44" s="8" t="s">
        <v>12</v>
      </c>
      <c r="D44" s="8">
        <v>1</v>
      </c>
      <c r="E44" s="8">
        <v>56</v>
      </c>
      <c r="F44" s="8">
        <v>102</v>
      </c>
      <c r="G44" s="9">
        <v>-45.1</v>
      </c>
      <c r="H44" s="10" t="s">
        <v>13</v>
      </c>
      <c r="I44" s="8">
        <v>1355</v>
      </c>
    </row>
    <row r="45" spans="1:9" ht="9.9499999999999993" customHeight="1">
      <c r="A45" s="116" t="s">
        <v>172</v>
      </c>
      <c r="B45" s="8">
        <v>68</v>
      </c>
      <c r="C45" s="8" t="s">
        <v>12</v>
      </c>
      <c r="D45" s="8">
        <v>3</v>
      </c>
      <c r="E45" s="8">
        <v>71</v>
      </c>
      <c r="F45" s="8">
        <v>106</v>
      </c>
      <c r="G45" s="9">
        <v>-33</v>
      </c>
      <c r="H45" s="10" t="s">
        <v>13</v>
      </c>
      <c r="I45" s="8">
        <v>2015</v>
      </c>
    </row>
    <row r="46" spans="1:9" ht="9.9499999999999993" customHeight="1">
      <c r="A46" s="116" t="s">
        <v>173</v>
      </c>
      <c r="B46" s="8">
        <v>55</v>
      </c>
      <c r="C46" s="8" t="s">
        <v>12</v>
      </c>
      <c r="D46" s="8">
        <v>1</v>
      </c>
      <c r="E46" s="8">
        <v>56</v>
      </c>
      <c r="F46" s="8">
        <v>98</v>
      </c>
      <c r="G46" s="9">
        <v>-42.9</v>
      </c>
      <c r="H46" s="10" t="s">
        <v>13</v>
      </c>
      <c r="I46" s="8">
        <v>1574</v>
      </c>
    </row>
    <row r="47" spans="1:9" ht="9.9499999999999993" customHeight="1">
      <c r="A47" s="69" t="s">
        <v>131</v>
      </c>
      <c r="B47" s="7" t="s">
        <v>11</v>
      </c>
      <c r="C47" s="7" t="s">
        <v>11</v>
      </c>
      <c r="D47" s="7" t="s">
        <v>11</v>
      </c>
      <c r="E47" s="7" t="s">
        <v>11</v>
      </c>
      <c r="F47" s="184"/>
      <c r="G47" s="184"/>
      <c r="H47" s="184"/>
      <c r="I47" s="184"/>
    </row>
    <row r="48" spans="1:9" ht="9.9499999999999993" customHeight="1">
      <c r="A48" s="160" t="s">
        <v>76</v>
      </c>
      <c r="B48" s="161"/>
      <c r="C48" s="161"/>
      <c r="D48" s="161"/>
      <c r="E48" s="161"/>
      <c r="F48" s="161"/>
      <c r="G48" s="161"/>
      <c r="H48" s="161"/>
      <c r="I48" s="161"/>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55" t="s">
        <v>181</v>
      </c>
      <c r="B1" s="155"/>
      <c r="C1" s="155"/>
      <c r="D1" s="155"/>
      <c r="E1" s="155"/>
      <c r="F1" s="155"/>
      <c r="G1" s="155"/>
      <c r="H1" s="155"/>
      <c r="I1" s="155"/>
      <c r="J1" s="119" t="s">
        <v>77</v>
      </c>
      <c r="K1" s="28"/>
    </row>
    <row r="2" spans="1:11" ht="12" customHeight="1">
      <c r="A2" s="185" t="s">
        <v>6</v>
      </c>
      <c r="B2" s="153" t="s">
        <v>74</v>
      </c>
      <c r="C2" s="153"/>
      <c r="D2" s="153"/>
      <c r="E2" s="153"/>
      <c r="F2" s="153" t="s">
        <v>175</v>
      </c>
      <c r="G2" s="153" t="s">
        <v>176</v>
      </c>
      <c r="H2" s="153" t="s">
        <v>66</v>
      </c>
      <c r="I2" s="154" t="s">
        <v>10</v>
      </c>
    </row>
    <row r="3" spans="1:11" ht="36" customHeight="1">
      <c r="A3" s="185"/>
      <c r="B3" s="90" t="s">
        <v>22</v>
      </c>
      <c r="C3" s="90" t="s">
        <v>45</v>
      </c>
      <c r="D3" s="88" t="s">
        <v>174</v>
      </c>
      <c r="E3" s="90" t="s">
        <v>5</v>
      </c>
      <c r="F3" s="159"/>
      <c r="G3" s="159"/>
      <c r="H3" s="153"/>
      <c r="I3" s="154"/>
    </row>
    <row r="4" spans="1:11" ht="12" customHeight="1">
      <c r="A4" s="185"/>
      <c r="B4" s="159" t="s">
        <v>20</v>
      </c>
      <c r="C4" s="159"/>
      <c r="D4" s="159"/>
      <c r="E4" s="159"/>
      <c r="F4" s="159"/>
      <c r="G4" s="90" t="s">
        <v>23</v>
      </c>
      <c r="H4" s="90" t="s">
        <v>20</v>
      </c>
      <c r="I4" s="89" t="s">
        <v>7</v>
      </c>
    </row>
    <row r="5" spans="1:11" ht="15" customHeight="1">
      <c r="A5" s="7" t="s">
        <v>11</v>
      </c>
      <c r="B5" s="114" t="s">
        <v>14</v>
      </c>
      <c r="C5" s="113"/>
      <c r="D5" s="113"/>
      <c r="E5" s="113"/>
      <c r="F5" s="113"/>
      <c r="G5" s="113"/>
      <c r="H5" s="113"/>
      <c r="I5" s="113"/>
    </row>
    <row r="6" spans="1:11" ht="9.9499999999999993" customHeight="1">
      <c r="A6" s="117" t="s">
        <v>166</v>
      </c>
      <c r="B6" s="8">
        <v>207</v>
      </c>
      <c r="C6" s="8">
        <v>9</v>
      </c>
      <c r="D6" s="8" t="s">
        <v>12</v>
      </c>
      <c r="E6" s="8">
        <v>216</v>
      </c>
      <c r="F6" s="8">
        <v>1576</v>
      </c>
      <c r="G6" s="9">
        <v>-86.3</v>
      </c>
      <c r="H6" s="8">
        <v>578</v>
      </c>
      <c r="I6" s="10">
        <v>33298</v>
      </c>
    </row>
    <row r="7" spans="1:11" ht="9.9499999999999993" customHeight="1">
      <c r="A7" s="116" t="s">
        <v>167</v>
      </c>
      <c r="B7" s="8">
        <v>28</v>
      </c>
      <c r="C7" s="8">
        <v>1</v>
      </c>
      <c r="D7" s="8" t="s">
        <v>12</v>
      </c>
      <c r="E7" s="8">
        <v>29</v>
      </c>
      <c r="F7" s="8">
        <v>103</v>
      </c>
      <c r="G7" s="9">
        <v>-71.8</v>
      </c>
      <c r="H7" s="8">
        <v>57</v>
      </c>
      <c r="I7" s="8">
        <v>5061</v>
      </c>
    </row>
    <row r="8" spans="1:11" ht="9.9499999999999993" customHeight="1">
      <c r="A8" s="116" t="s">
        <v>168</v>
      </c>
      <c r="B8" s="8">
        <v>22</v>
      </c>
      <c r="C8" s="8">
        <v>2</v>
      </c>
      <c r="D8" s="8" t="s">
        <v>12</v>
      </c>
      <c r="E8" s="8">
        <v>24</v>
      </c>
      <c r="F8" s="8">
        <v>142</v>
      </c>
      <c r="G8" s="9">
        <v>-83.1</v>
      </c>
      <c r="H8" s="8">
        <v>111</v>
      </c>
      <c r="I8" s="8">
        <v>8138</v>
      </c>
    </row>
    <row r="9" spans="1:11" ht="9.9499999999999993" customHeight="1">
      <c r="A9" s="116" t="s">
        <v>15</v>
      </c>
      <c r="B9" s="8">
        <v>3</v>
      </c>
      <c r="C9" s="8">
        <v>3</v>
      </c>
      <c r="D9" s="8" t="s">
        <v>12</v>
      </c>
      <c r="E9" s="8">
        <v>6</v>
      </c>
      <c r="F9" s="8">
        <v>174</v>
      </c>
      <c r="G9" s="9">
        <v>-96.6</v>
      </c>
      <c r="H9" s="8">
        <v>3</v>
      </c>
      <c r="I9" s="8">
        <v>147</v>
      </c>
    </row>
    <row r="10" spans="1:11" ht="9.9499999999999993" customHeight="1">
      <c r="A10" s="116" t="s">
        <v>16</v>
      </c>
      <c r="B10" s="8">
        <v>44</v>
      </c>
      <c r="C10" s="8" t="s">
        <v>12</v>
      </c>
      <c r="D10" s="8" t="s">
        <v>12</v>
      </c>
      <c r="E10" s="8">
        <v>44</v>
      </c>
      <c r="F10" s="8">
        <v>111</v>
      </c>
      <c r="G10" s="9">
        <v>-60.4</v>
      </c>
      <c r="H10" s="8">
        <v>19</v>
      </c>
      <c r="I10" s="8">
        <v>2164</v>
      </c>
    </row>
    <row r="11" spans="1:11" ht="9.9499999999999993" customHeight="1">
      <c r="A11" s="116" t="s">
        <v>17</v>
      </c>
      <c r="B11" s="8">
        <v>19</v>
      </c>
      <c r="C11" s="8" t="s">
        <v>12</v>
      </c>
      <c r="D11" s="8" t="s">
        <v>12</v>
      </c>
      <c r="E11" s="8">
        <v>19</v>
      </c>
      <c r="F11" s="8">
        <v>124</v>
      </c>
      <c r="G11" s="9">
        <v>-84.7</v>
      </c>
      <c r="H11" s="8" t="s">
        <v>12</v>
      </c>
      <c r="I11" s="8">
        <v>790</v>
      </c>
    </row>
    <row r="12" spans="1:11" ht="9.9499999999999993" customHeight="1">
      <c r="A12" s="116" t="s">
        <v>18</v>
      </c>
      <c r="B12" s="8">
        <v>36</v>
      </c>
      <c r="C12" s="8">
        <v>1</v>
      </c>
      <c r="D12" s="8" t="s">
        <v>12</v>
      </c>
      <c r="E12" s="8">
        <v>37</v>
      </c>
      <c r="F12" s="8">
        <v>147</v>
      </c>
      <c r="G12" s="9">
        <v>-74.8</v>
      </c>
      <c r="H12" s="8">
        <v>4</v>
      </c>
      <c r="I12" s="10">
        <v>2216</v>
      </c>
    </row>
    <row r="13" spans="1:11" ht="9.9499999999999993" customHeight="1">
      <c r="A13" s="116" t="s">
        <v>19</v>
      </c>
      <c r="B13" s="8">
        <v>9</v>
      </c>
      <c r="C13" s="8">
        <v>1</v>
      </c>
      <c r="D13" s="8" t="s">
        <v>12</v>
      </c>
      <c r="E13" s="8">
        <v>10</v>
      </c>
      <c r="F13" s="8">
        <v>107</v>
      </c>
      <c r="G13" s="9">
        <v>-90.7</v>
      </c>
      <c r="H13" s="8">
        <v>1</v>
      </c>
      <c r="I13" s="8">
        <v>550</v>
      </c>
    </row>
    <row r="14" spans="1:11" ht="9.9499999999999993" customHeight="1">
      <c r="A14" s="116" t="s">
        <v>169</v>
      </c>
      <c r="B14" s="8">
        <v>5</v>
      </c>
      <c r="C14" s="8">
        <v>1</v>
      </c>
      <c r="D14" s="8" t="s">
        <v>12</v>
      </c>
      <c r="E14" s="8">
        <v>6</v>
      </c>
      <c r="F14" s="8">
        <v>123</v>
      </c>
      <c r="G14" s="9">
        <v>-95.1</v>
      </c>
      <c r="H14" s="8">
        <v>249</v>
      </c>
      <c r="I14" s="8">
        <v>7544</v>
      </c>
    </row>
    <row r="15" spans="1:11" ht="9.9499999999999993" customHeight="1">
      <c r="A15" s="116" t="s">
        <v>170</v>
      </c>
      <c r="B15" s="8">
        <v>17</v>
      </c>
      <c r="C15" s="8" t="s">
        <v>12</v>
      </c>
      <c r="D15" s="8" t="s">
        <v>12</v>
      </c>
      <c r="E15" s="8">
        <v>17</v>
      </c>
      <c r="F15" s="8">
        <v>119</v>
      </c>
      <c r="G15" s="9">
        <v>-85.7</v>
      </c>
      <c r="H15" s="8">
        <v>134</v>
      </c>
      <c r="I15" s="8">
        <v>4621</v>
      </c>
    </row>
    <row r="16" spans="1:11" ht="9.9499999999999993" customHeight="1">
      <c r="A16" s="116" t="s">
        <v>171</v>
      </c>
      <c r="B16" s="8">
        <v>1</v>
      </c>
      <c r="C16" s="8" t="s">
        <v>12</v>
      </c>
      <c r="D16" s="8" t="s">
        <v>12</v>
      </c>
      <c r="E16" s="8">
        <v>1</v>
      </c>
      <c r="F16" s="8">
        <v>136</v>
      </c>
      <c r="G16" s="9">
        <v>-99.3</v>
      </c>
      <c r="H16" s="8" t="s">
        <v>12</v>
      </c>
      <c r="I16" s="8">
        <v>198</v>
      </c>
    </row>
    <row r="17" spans="1:9" ht="9.9499999999999993" customHeight="1">
      <c r="A17" s="116" t="s">
        <v>172</v>
      </c>
      <c r="B17" s="8">
        <v>9</v>
      </c>
      <c r="C17" s="8" t="s">
        <v>12</v>
      </c>
      <c r="D17" s="8" t="s">
        <v>12</v>
      </c>
      <c r="E17" s="8">
        <v>9</v>
      </c>
      <c r="F17" s="8">
        <v>149</v>
      </c>
      <c r="G17" s="9">
        <v>-94</v>
      </c>
      <c r="H17" s="8" t="s">
        <v>12</v>
      </c>
      <c r="I17" s="10">
        <v>1040</v>
      </c>
    </row>
    <row r="18" spans="1:9" ht="9.9499999999999993" customHeight="1">
      <c r="A18" s="116" t="s">
        <v>173</v>
      </c>
      <c r="B18" s="8">
        <v>14</v>
      </c>
      <c r="C18" s="8" t="s">
        <v>12</v>
      </c>
      <c r="D18" s="8" t="s">
        <v>12</v>
      </c>
      <c r="E18" s="8">
        <v>14</v>
      </c>
      <c r="F18" s="8">
        <v>141</v>
      </c>
      <c r="G18" s="9">
        <v>-90.1</v>
      </c>
      <c r="H18" s="8" t="s">
        <v>12</v>
      </c>
      <c r="I18" s="8">
        <v>830</v>
      </c>
    </row>
    <row r="19" spans="1:9" ht="15" customHeight="1">
      <c r="A19" s="7" t="s">
        <v>11</v>
      </c>
      <c r="B19" s="74" t="s">
        <v>8</v>
      </c>
      <c r="C19" s="55"/>
      <c r="D19" s="55"/>
      <c r="E19" s="55"/>
      <c r="F19" s="55"/>
      <c r="G19" s="55"/>
      <c r="H19" s="55"/>
      <c r="I19" s="55"/>
    </row>
    <row r="20" spans="1:9" ht="9.9499999999999993" customHeight="1">
      <c r="A20" s="117" t="s">
        <v>166</v>
      </c>
      <c r="B20" s="8">
        <v>13</v>
      </c>
      <c r="C20" s="8">
        <v>7</v>
      </c>
      <c r="D20" s="24" t="s">
        <v>13</v>
      </c>
      <c r="E20" s="8">
        <v>20</v>
      </c>
      <c r="F20" s="8">
        <v>206</v>
      </c>
      <c r="G20" s="9">
        <v>-90.3</v>
      </c>
      <c r="H20" s="8">
        <v>578</v>
      </c>
      <c r="I20" s="10">
        <v>19442</v>
      </c>
    </row>
    <row r="21" spans="1:9" ht="9.9499999999999993" customHeight="1">
      <c r="A21" s="116" t="s">
        <v>167</v>
      </c>
      <c r="B21" s="8">
        <v>2</v>
      </c>
      <c r="C21" s="8">
        <v>1</v>
      </c>
      <c r="D21" s="10" t="s">
        <v>13</v>
      </c>
      <c r="E21" s="8">
        <v>3</v>
      </c>
      <c r="F21" s="8">
        <v>12</v>
      </c>
      <c r="G21" s="9">
        <v>-75</v>
      </c>
      <c r="H21" s="8">
        <v>57</v>
      </c>
      <c r="I21" s="8">
        <v>418</v>
      </c>
    </row>
    <row r="22" spans="1:9" ht="9.9499999999999993" customHeight="1">
      <c r="A22" s="116" t="s">
        <v>168</v>
      </c>
      <c r="B22" s="8">
        <v>1</v>
      </c>
      <c r="C22" s="8">
        <v>1</v>
      </c>
      <c r="D22" s="10" t="s">
        <v>13</v>
      </c>
      <c r="E22" s="8">
        <v>2</v>
      </c>
      <c r="F22" s="8">
        <v>16</v>
      </c>
      <c r="G22" s="9">
        <v>-87.5</v>
      </c>
      <c r="H22" s="8">
        <v>111</v>
      </c>
      <c r="I22" s="8">
        <v>5391</v>
      </c>
    </row>
    <row r="23" spans="1:9" ht="9.9499999999999993" customHeight="1">
      <c r="A23" s="116" t="s">
        <v>15</v>
      </c>
      <c r="B23" s="8" t="s">
        <v>12</v>
      </c>
      <c r="C23" s="8">
        <v>3</v>
      </c>
      <c r="D23" s="10" t="s">
        <v>13</v>
      </c>
      <c r="E23" s="8">
        <v>3</v>
      </c>
      <c r="F23" s="8">
        <v>19</v>
      </c>
      <c r="G23" s="9">
        <v>-84.2</v>
      </c>
      <c r="H23" s="8">
        <v>3</v>
      </c>
      <c r="I23" s="8">
        <v>99</v>
      </c>
    </row>
    <row r="24" spans="1:9" ht="9.9499999999999993" customHeight="1">
      <c r="A24" s="116" t="s">
        <v>16</v>
      </c>
      <c r="B24" s="8">
        <v>1</v>
      </c>
      <c r="C24" s="21" t="s">
        <v>12</v>
      </c>
      <c r="D24" s="10" t="s">
        <v>13</v>
      </c>
      <c r="E24" s="21">
        <v>1</v>
      </c>
      <c r="F24" s="8">
        <v>16</v>
      </c>
      <c r="G24" s="23">
        <v>-93.8</v>
      </c>
      <c r="H24" s="8">
        <v>19</v>
      </c>
      <c r="I24" s="21">
        <v>746</v>
      </c>
    </row>
    <row r="25" spans="1:9" ht="9.9499999999999993" customHeight="1">
      <c r="A25" s="116" t="s">
        <v>17</v>
      </c>
      <c r="B25" s="8" t="s">
        <v>12</v>
      </c>
      <c r="C25" s="8" t="s">
        <v>12</v>
      </c>
      <c r="D25" s="10" t="s">
        <v>13</v>
      </c>
      <c r="E25" s="8" t="s">
        <v>12</v>
      </c>
      <c r="F25" s="8">
        <v>22</v>
      </c>
      <c r="G25" s="23" t="s">
        <v>13</v>
      </c>
      <c r="H25" s="8" t="s">
        <v>12</v>
      </c>
      <c r="I25" s="8" t="s">
        <v>12</v>
      </c>
    </row>
    <row r="26" spans="1:9" ht="9.9499999999999993" customHeight="1">
      <c r="A26" s="116" t="s">
        <v>18</v>
      </c>
      <c r="B26" s="8">
        <v>1</v>
      </c>
      <c r="C26" s="8" t="s">
        <v>12</v>
      </c>
      <c r="D26" s="10" t="s">
        <v>13</v>
      </c>
      <c r="E26" s="8">
        <v>1</v>
      </c>
      <c r="F26" s="8">
        <v>19</v>
      </c>
      <c r="G26" s="9">
        <v>-94.7</v>
      </c>
      <c r="H26" s="8">
        <v>4</v>
      </c>
      <c r="I26" s="10">
        <v>354</v>
      </c>
    </row>
    <row r="27" spans="1:9" ht="9.9499999999999993" customHeight="1">
      <c r="A27" s="116" t="s">
        <v>19</v>
      </c>
      <c r="B27" s="8" t="s">
        <v>12</v>
      </c>
      <c r="C27" s="8">
        <v>1</v>
      </c>
      <c r="D27" s="10" t="s">
        <v>13</v>
      </c>
      <c r="E27" s="8">
        <v>1</v>
      </c>
      <c r="F27" s="8">
        <v>8</v>
      </c>
      <c r="G27" s="9">
        <v>-87.5</v>
      </c>
      <c r="H27" s="8">
        <v>1</v>
      </c>
      <c r="I27" s="8">
        <v>100</v>
      </c>
    </row>
    <row r="28" spans="1:9" ht="9.9499999999999993" customHeight="1">
      <c r="A28" s="116" t="s">
        <v>169</v>
      </c>
      <c r="B28" s="8">
        <v>3</v>
      </c>
      <c r="C28" s="21">
        <v>1</v>
      </c>
      <c r="D28" s="10" t="s">
        <v>13</v>
      </c>
      <c r="E28" s="21">
        <v>4</v>
      </c>
      <c r="F28" s="8">
        <v>18</v>
      </c>
      <c r="G28" s="23">
        <v>-77.8</v>
      </c>
      <c r="H28" s="98">
        <v>249</v>
      </c>
      <c r="I28" s="135">
        <v>7462</v>
      </c>
    </row>
    <row r="29" spans="1:9" ht="9.9499999999999993" customHeight="1">
      <c r="A29" s="116" t="s">
        <v>170</v>
      </c>
      <c r="B29" s="21">
        <v>4</v>
      </c>
      <c r="C29" s="8" t="s">
        <v>12</v>
      </c>
      <c r="D29" s="10" t="s">
        <v>13</v>
      </c>
      <c r="E29" s="21">
        <v>4</v>
      </c>
      <c r="F29" s="8">
        <v>20</v>
      </c>
      <c r="G29" s="23">
        <v>-80</v>
      </c>
      <c r="H29" s="135">
        <v>134</v>
      </c>
      <c r="I29" s="135">
        <v>4092</v>
      </c>
    </row>
    <row r="30" spans="1:9" ht="9.9499999999999993" customHeight="1">
      <c r="A30" s="116" t="s">
        <v>171</v>
      </c>
      <c r="B30" s="8" t="s">
        <v>12</v>
      </c>
      <c r="C30" s="8" t="s">
        <v>12</v>
      </c>
      <c r="D30" s="10" t="s">
        <v>13</v>
      </c>
      <c r="E30" s="8" t="s">
        <v>12</v>
      </c>
      <c r="F30" s="8">
        <v>17</v>
      </c>
      <c r="G30" s="9" t="s">
        <v>13</v>
      </c>
      <c r="H30" s="8" t="s">
        <v>12</v>
      </c>
      <c r="I30" s="8" t="s">
        <v>12</v>
      </c>
    </row>
    <row r="31" spans="1:9" ht="9.9499999999999993" customHeight="1">
      <c r="A31" s="116" t="s">
        <v>172</v>
      </c>
      <c r="B31" s="8">
        <v>1</v>
      </c>
      <c r="C31" s="8" t="s">
        <v>12</v>
      </c>
      <c r="D31" s="10" t="s">
        <v>13</v>
      </c>
      <c r="E31" s="8">
        <v>1</v>
      </c>
      <c r="F31" s="8">
        <v>22</v>
      </c>
      <c r="G31" s="9">
        <v>-95.5</v>
      </c>
      <c r="H31" s="8" t="s">
        <v>12</v>
      </c>
      <c r="I31" s="10">
        <v>781</v>
      </c>
    </row>
    <row r="32" spans="1:9" ht="9.9499999999999993" customHeight="1">
      <c r="A32" s="116" t="s">
        <v>173</v>
      </c>
      <c r="B32" s="8" t="s">
        <v>12</v>
      </c>
      <c r="C32" s="8" t="s">
        <v>12</v>
      </c>
      <c r="D32" s="10" t="s">
        <v>13</v>
      </c>
      <c r="E32" s="8" t="s">
        <v>12</v>
      </c>
      <c r="F32" s="8">
        <v>17</v>
      </c>
      <c r="G32" s="9" t="s">
        <v>13</v>
      </c>
      <c r="H32" s="8" t="s">
        <v>12</v>
      </c>
      <c r="I32" s="8" t="s">
        <v>12</v>
      </c>
    </row>
    <row r="33" spans="1:9" ht="15" customHeight="1">
      <c r="A33" s="7" t="s">
        <v>11</v>
      </c>
      <c r="B33" s="74" t="s">
        <v>9</v>
      </c>
      <c r="C33" s="55"/>
      <c r="D33" s="55"/>
      <c r="E33" s="55"/>
      <c r="F33" s="55"/>
      <c r="G33" s="55"/>
      <c r="H33" s="55"/>
      <c r="I33" s="55"/>
    </row>
    <row r="34" spans="1:9" ht="9.9499999999999993" customHeight="1">
      <c r="A34" s="117" t="s">
        <v>166</v>
      </c>
      <c r="B34" s="8">
        <v>165</v>
      </c>
      <c r="C34" s="8" t="s">
        <v>12</v>
      </c>
      <c r="D34" s="8" t="s">
        <v>12</v>
      </c>
      <c r="E34" s="8">
        <v>165</v>
      </c>
      <c r="F34" s="8">
        <v>1122</v>
      </c>
      <c r="G34" s="9">
        <v>-85.3</v>
      </c>
      <c r="H34" s="10" t="s">
        <v>13</v>
      </c>
      <c r="I34" s="8">
        <v>7257</v>
      </c>
    </row>
    <row r="35" spans="1:9" ht="9.9499999999999993" customHeight="1">
      <c r="A35" s="116" t="s">
        <v>167</v>
      </c>
      <c r="B35" s="8">
        <v>21</v>
      </c>
      <c r="C35" s="8" t="s">
        <v>12</v>
      </c>
      <c r="D35" s="8" t="s">
        <v>12</v>
      </c>
      <c r="E35" s="8">
        <v>21</v>
      </c>
      <c r="F35" s="8">
        <v>74</v>
      </c>
      <c r="G35" s="9">
        <v>-71.599999999999994</v>
      </c>
      <c r="H35" s="10" t="s">
        <v>13</v>
      </c>
      <c r="I35" s="8">
        <v>2766</v>
      </c>
    </row>
    <row r="36" spans="1:9" ht="9.9499999999999993" customHeight="1">
      <c r="A36" s="116" t="s">
        <v>168</v>
      </c>
      <c r="B36" s="8">
        <v>16</v>
      </c>
      <c r="C36" s="8" t="s">
        <v>12</v>
      </c>
      <c r="D36" s="8" t="s">
        <v>12</v>
      </c>
      <c r="E36" s="8">
        <v>16</v>
      </c>
      <c r="F36" s="8">
        <v>109</v>
      </c>
      <c r="G36" s="9">
        <v>-85.3</v>
      </c>
      <c r="H36" s="10" t="s">
        <v>13</v>
      </c>
      <c r="I36" s="8">
        <v>378</v>
      </c>
    </row>
    <row r="37" spans="1:9" ht="9.9499999999999993" customHeight="1">
      <c r="A37" s="116" t="s">
        <v>15</v>
      </c>
      <c r="B37" s="8">
        <v>2</v>
      </c>
      <c r="C37" s="8" t="s">
        <v>12</v>
      </c>
      <c r="D37" s="8" t="s">
        <v>12</v>
      </c>
      <c r="E37" s="8">
        <v>2</v>
      </c>
      <c r="F37" s="8">
        <v>126</v>
      </c>
      <c r="G37" s="9">
        <v>-98.4</v>
      </c>
      <c r="H37" s="10" t="s">
        <v>13</v>
      </c>
      <c r="I37" s="8">
        <v>39</v>
      </c>
    </row>
    <row r="38" spans="1:9" ht="9.9499999999999993" customHeight="1">
      <c r="A38" s="116" t="s">
        <v>16</v>
      </c>
      <c r="B38" s="8">
        <v>41</v>
      </c>
      <c r="C38" s="8" t="s">
        <v>12</v>
      </c>
      <c r="D38" s="8" t="s">
        <v>12</v>
      </c>
      <c r="E38" s="8">
        <v>41</v>
      </c>
      <c r="F38" s="8">
        <v>78</v>
      </c>
      <c r="G38" s="9">
        <v>-47.4</v>
      </c>
      <c r="H38" s="10" t="s">
        <v>13</v>
      </c>
      <c r="I38" s="8">
        <v>1321</v>
      </c>
    </row>
    <row r="39" spans="1:9" ht="9.9499999999999993" customHeight="1">
      <c r="A39" s="116" t="s">
        <v>17</v>
      </c>
      <c r="B39" s="8">
        <v>17</v>
      </c>
      <c r="C39" s="8" t="s">
        <v>12</v>
      </c>
      <c r="D39" s="8" t="s">
        <v>12</v>
      </c>
      <c r="E39" s="8">
        <v>17</v>
      </c>
      <c r="F39" s="8">
        <v>81</v>
      </c>
      <c r="G39" s="9">
        <v>-79</v>
      </c>
      <c r="H39" s="10" t="s">
        <v>13</v>
      </c>
      <c r="I39" s="8">
        <v>711</v>
      </c>
    </row>
    <row r="40" spans="1:9" ht="9.9499999999999993" customHeight="1">
      <c r="A40" s="116" t="s">
        <v>18</v>
      </c>
      <c r="B40" s="8">
        <v>30</v>
      </c>
      <c r="C40" s="8" t="s">
        <v>12</v>
      </c>
      <c r="D40" s="8" t="s">
        <v>12</v>
      </c>
      <c r="E40" s="8">
        <v>30</v>
      </c>
      <c r="F40" s="8">
        <v>112</v>
      </c>
      <c r="G40" s="9">
        <v>-73.2</v>
      </c>
      <c r="H40" s="10" t="s">
        <v>13</v>
      </c>
      <c r="I40" s="8">
        <v>856</v>
      </c>
    </row>
    <row r="41" spans="1:9" ht="9.9499999999999993" customHeight="1">
      <c r="A41" s="116" t="s">
        <v>19</v>
      </c>
      <c r="B41" s="8">
        <v>7</v>
      </c>
      <c r="C41" s="8" t="s">
        <v>12</v>
      </c>
      <c r="D41" s="8" t="s">
        <v>12</v>
      </c>
      <c r="E41" s="8">
        <v>7</v>
      </c>
      <c r="F41" s="8">
        <v>81</v>
      </c>
      <c r="G41" s="9">
        <v>-91.4</v>
      </c>
      <c r="H41" s="10" t="s">
        <v>13</v>
      </c>
      <c r="I41" s="8">
        <v>177</v>
      </c>
    </row>
    <row r="42" spans="1:9" ht="9.9499999999999993" customHeight="1">
      <c r="A42" s="116" t="s">
        <v>169</v>
      </c>
      <c r="B42" s="8">
        <v>1</v>
      </c>
      <c r="C42" s="8" t="s">
        <v>12</v>
      </c>
      <c r="D42" s="8" t="s">
        <v>12</v>
      </c>
      <c r="E42" s="8">
        <v>1</v>
      </c>
      <c r="F42" s="8">
        <v>72</v>
      </c>
      <c r="G42" s="9">
        <v>-98.6</v>
      </c>
      <c r="H42" s="10" t="s">
        <v>13</v>
      </c>
      <c r="I42" s="8">
        <v>5</v>
      </c>
    </row>
    <row r="43" spans="1:9" ht="9.9499999999999993" customHeight="1">
      <c r="A43" s="116" t="s">
        <v>170</v>
      </c>
      <c r="B43" s="8">
        <v>11</v>
      </c>
      <c r="C43" s="8" t="s">
        <v>12</v>
      </c>
      <c r="D43" s="8" t="s">
        <v>12</v>
      </c>
      <c r="E43" s="8">
        <v>11</v>
      </c>
      <c r="F43" s="8">
        <v>83</v>
      </c>
      <c r="G43" s="9">
        <v>-86.7</v>
      </c>
      <c r="H43" s="10" t="s">
        <v>13</v>
      </c>
      <c r="I43" s="8">
        <v>320</v>
      </c>
    </row>
    <row r="44" spans="1:9" ht="9.9499999999999993" customHeight="1">
      <c r="A44" s="116" t="s">
        <v>171</v>
      </c>
      <c r="B44" s="8" t="s">
        <v>12</v>
      </c>
      <c r="C44" s="8" t="s">
        <v>12</v>
      </c>
      <c r="D44" s="8" t="s">
        <v>12</v>
      </c>
      <c r="E44" s="8" t="s">
        <v>12</v>
      </c>
      <c r="F44" s="8">
        <v>102</v>
      </c>
      <c r="G44" s="9" t="s">
        <v>13</v>
      </c>
      <c r="H44" s="10" t="s">
        <v>13</v>
      </c>
      <c r="I44" s="8" t="s">
        <v>12</v>
      </c>
    </row>
    <row r="45" spans="1:9" ht="9.9499999999999993" customHeight="1">
      <c r="A45" s="116" t="s">
        <v>172</v>
      </c>
      <c r="B45" s="8">
        <v>7</v>
      </c>
      <c r="C45" s="8" t="s">
        <v>12</v>
      </c>
      <c r="D45" s="8" t="s">
        <v>12</v>
      </c>
      <c r="E45" s="8">
        <v>7</v>
      </c>
      <c r="F45" s="8">
        <v>106</v>
      </c>
      <c r="G45" s="9">
        <v>-93.4</v>
      </c>
      <c r="H45" s="10" t="s">
        <v>13</v>
      </c>
      <c r="I45" s="8">
        <v>193</v>
      </c>
    </row>
    <row r="46" spans="1:9" ht="9.9499999999999993" customHeight="1">
      <c r="A46" s="116" t="s">
        <v>173</v>
      </c>
      <c r="B46" s="8">
        <v>12</v>
      </c>
      <c r="C46" s="8" t="s">
        <v>12</v>
      </c>
      <c r="D46" s="8" t="s">
        <v>12</v>
      </c>
      <c r="E46" s="8">
        <v>12</v>
      </c>
      <c r="F46" s="8">
        <v>98</v>
      </c>
      <c r="G46" s="9">
        <v>-87.8</v>
      </c>
      <c r="H46" s="10" t="s">
        <v>13</v>
      </c>
      <c r="I46" s="8">
        <v>493</v>
      </c>
    </row>
    <row r="47" spans="1:9" ht="9.9499999999999993" customHeight="1">
      <c r="A47" s="69" t="s">
        <v>131</v>
      </c>
      <c r="B47" s="7" t="s">
        <v>11</v>
      </c>
      <c r="C47" s="7" t="s">
        <v>11</v>
      </c>
      <c r="D47" s="7" t="s">
        <v>11</v>
      </c>
      <c r="E47" s="7" t="s">
        <v>11</v>
      </c>
      <c r="F47" s="184"/>
      <c r="G47" s="184"/>
      <c r="H47" s="184"/>
      <c r="I47" s="184"/>
    </row>
    <row r="48" spans="1:9" ht="9.9499999999999993" customHeight="1">
      <c r="A48" s="160" t="s">
        <v>76</v>
      </c>
      <c r="B48" s="161"/>
      <c r="C48" s="161"/>
      <c r="D48" s="161"/>
      <c r="E48" s="161"/>
      <c r="F48" s="161"/>
      <c r="G48" s="161"/>
      <c r="H48" s="161"/>
      <c r="I48" s="161"/>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S70"/>
  <sheetViews>
    <sheetView showGridLines="0" zoomScale="130" zoomScaleNormal="130" workbookViewId="0">
      <selection activeCell="P42" sqref="P42"/>
    </sheetView>
  </sheetViews>
  <sheetFormatPr baseColWidth="10" defaultRowHeight="9"/>
  <cols>
    <col min="1" max="1" width="13.42578125" style="16" customWidth="1"/>
    <col min="2" max="3" width="4.7109375" style="16" customWidth="1"/>
    <col min="4" max="4" width="3.140625" style="16" bestFit="1" customWidth="1"/>
    <col min="5" max="5" width="4.7109375" style="16" customWidth="1"/>
    <col min="6" max="6" width="5.5703125" style="16" customWidth="1"/>
    <col min="7" max="7" width="7" style="16" customWidth="1"/>
    <col min="8" max="8" width="3.140625" style="16" customWidth="1"/>
    <col min="9" max="9" width="4.140625" style="16" customWidth="1"/>
    <col min="10" max="10" width="6.85546875" style="16" customWidth="1"/>
    <col min="11" max="13" width="5.7109375" style="16" customWidth="1"/>
    <col min="14" max="14" width="9.85546875" style="17" bestFit="1" customWidth="1"/>
    <col min="15" max="15" width="8.5703125" style="17" customWidth="1"/>
    <col min="16" max="16" width="11.7109375" style="17" customWidth="1"/>
    <col min="17" max="17" width="10" style="17" customWidth="1"/>
    <col min="18" max="18" width="9.85546875" style="17" customWidth="1"/>
    <col min="19" max="19" width="8.5703125" style="17" customWidth="1"/>
    <col min="20" max="20" width="11.7109375" style="16" customWidth="1"/>
    <col min="21" max="21" width="10" style="16" customWidth="1"/>
    <col min="22" max="23" width="3.140625" style="16" bestFit="1" customWidth="1"/>
    <col min="24" max="16384" width="11.42578125" style="16"/>
  </cols>
  <sheetData>
    <row r="1" spans="1:19" ht="12.75" customHeight="1">
      <c r="B1" s="186" t="s">
        <v>52</v>
      </c>
      <c r="C1" s="186"/>
      <c r="D1" s="187"/>
      <c r="E1" s="187"/>
      <c r="F1" s="187"/>
      <c r="G1" s="187"/>
      <c r="H1" s="187"/>
      <c r="I1" s="187"/>
      <c r="J1" s="187"/>
      <c r="K1" s="187"/>
      <c r="L1" s="187"/>
      <c r="M1" s="188"/>
    </row>
    <row r="2" spans="1:19" ht="12.75" customHeight="1">
      <c r="B2" s="189" t="s">
        <v>48</v>
      </c>
      <c r="C2" s="189"/>
      <c r="D2" s="190"/>
      <c r="E2" s="192" t="s">
        <v>1</v>
      </c>
      <c r="F2" s="190"/>
      <c r="G2" s="190"/>
      <c r="H2" s="190"/>
      <c r="I2" s="190"/>
      <c r="J2" s="190"/>
      <c r="K2" s="190"/>
      <c r="L2" s="190"/>
      <c r="M2" s="193"/>
    </row>
    <row r="3" spans="1:19" ht="33" customHeight="1">
      <c r="B3" s="191"/>
      <c r="C3" s="191"/>
      <c r="D3" s="190"/>
      <c r="E3" s="192" t="s">
        <v>50</v>
      </c>
      <c r="F3" s="190"/>
      <c r="G3" s="192" t="s">
        <v>51</v>
      </c>
      <c r="H3" s="192"/>
      <c r="I3" s="192" t="s">
        <v>27</v>
      </c>
      <c r="J3" s="192"/>
      <c r="K3" s="29" t="s">
        <v>50</v>
      </c>
      <c r="L3" s="29" t="s">
        <v>51</v>
      </c>
      <c r="M3" s="26" t="s">
        <v>27</v>
      </c>
    </row>
    <row r="4" spans="1:19">
      <c r="B4" s="189" t="s">
        <v>49</v>
      </c>
      <c r="C4" s="189"/>
      <c r="D4" s="192"/>
      <c r="E4" s="194" t="s">
        <v>20</v>
      </c>
      <c r="F4" s="194"/>
      <c r="G4" s="194"/>
      <c r="H4" s="194"/>
      <c r="I4" s="194"/>
      <c r="J4" s="194"/>
      <c r="K4" s="194" t="s">
        <v>53</v>
      </c>
      <c r="L4" s="194"/>
      <c r="M4" s="195"/>
    </row>
    <row r="5" spans="1:19">
      <c r="A5" s="16" t="s">
        <v>121</v>
      </c>
      <c r="B5" s="12"/>
      <c r="C5" s="12">
        <v>2003</v>
      </c>
      <c r="D5" s="14">
        <v>105</v>
      </c>
      <c r="E5" s="17">
        <v>256</v>
      </c>
      <c r="F5" s="13"/>
      <c r="G5" s="16">
        <v>511</v>
      </c>
      <c r="H5" s="13"/>
      <c r="I5" s="13">
        <v>294</v>
      </c>
      <c r="K5" s="15">
        <f>E5*100/$E$5</f>
        <v>100</v>
      </c>
      <c r="L5" s="15">
        <f>G5*100/$G$5</f>
        <v>100</v>
      </c>
      <c r="M5" s="15">
        <f>I5*100/$I$5</f>
        <v>100</v>
      </c>
    </row>
    <row r="6" spans="1:19">
      <c r="B6" s="12">
        <v>2004</v>
      </c>
      <c r="C6" s="12"/>
      <c r="D6" s="14">
        <v>105</v>
      </c>
      <c r="E6" s="17">
        <v>278</v>
      </c>
      <c r="F6" s="13"/>
      <c r="G6" s="16">
        <v>740</v>
      </c>
      <c r="H6" s="13"/>
      <c r="I6" s="13">
        <v>344</v>
      </c>
      <c r="K6" s="15">
        <f t="shared" ref="K6:K13" si="0">E6*100/$E$5</f>
        <v>108.59375</v>
      </c>
      <c r="L6" s="15">
        <f t="shared" ref="L6:L13" si="1">G6*100/$G$5</f>
        <v>144.81409001956948</v>
      </c>
      <c r="M6" s="15">
        <f t="shared" ref="M6:M13" si="2">I6*100/$I$5</f>
        <v>117.00680272108843</v>
      </c>
    </row>
    <row r="7" spans="1:19">
      <c r="B7" s="12"/>
      <c r="C7" s="12">
        <v>2005</v>
      </c>
      <c r="D7" s="14">
        <v>105</v>
      </c>
      <c r="E7" s="17">
        <v>248</v>
      </c>
      <c r="F7" s="13"/>
      <c r="G7" s="16">
        <v>940</v>
      </c>
      <c r="H7" s="13"/>
      <c r="I7" s="13">
        <v>389</v>
      </c>
      <c r="K7" s="15">
        <f t="shared" si="0"/>
        <v>96.875</v>
      </c>
      <c r="L7" s="15">
        <f t="shared" si="1"/>
        <v>183.95303326810176</v>
      </c>
      <c r="M7" s="15">
        <f t="shared" si="2"/>
        <v>132.31292517006804</v>
      </c>
    </row>
    <row r="8" spans="1:19">
      <c r="B8" s="12">
        <v>2006</v>
      </c>
      <c r="C8" s="12"/>
      <c r="D8" s="14">
        <v>105</v>
      </c>
      <c r="E8" s="17">
        <v>186</v>
      </c>
      <c r="F8" s="13"/>
      <c r="G8" s="16">
        <v>1977</v>
      </c>
      <c r="H8" s="13"/>
      <c r="I8" s="13">
        <v>395</v>
      </c>
      <c r="K8" s="15">
        <f t="shared" si="0"/>
        <v>72.65625</v>
      </c>
      <c r="L8" s="15">
        <f t="shared" si="1"/>
        <v>386.88845401174166</v>
      </c>
      <c r="M8" s="15">
        <f t="shared" si="2"/>
        <v>134.35374149659864</v>
      </c>
    </row>
    <row r="9" spans="1:19">
      <c r="B9" s="12"/>
      <c r="C9" s="12">
        <v>2007</v>
      </c>
      <c r="D9" s="14">
        <v>105</v>
      </c>
      <c r="E9" s="17">
        <v>182</v>
      </c>
      <c r="F9" s="13"/>
      <c r="G9" s="16">
        <v>1145</v>
      </c>
      <c r="H9" s="13"/>
      <c r="I9" s="13">
        <v>318</v>
      </c>
      <c r="K9" s="15">
        <f t="shared" si="0"/>
        <v>71.09375</v>
      </c>
      <c r="L9" s="15">
        <f t="shared" si="1"/>
        <v>224.07045009784736</v>
      </c>
      <c r="M9" s="15">
        <f t="shared" si="2"/>
        <v>108.16326530612245</v>
      </c>
      <c r="N9" s="16"/>
      <c r="O9" s="16"/>
      <c r="P9" s="16"/>
      <c r="Q9" s="16"/>
      <c r="R9" s="16"/>
      <c r="S9" s="16"/>
    </row>
    <row r="10" spans="1:19">
      <c r="B10" s="12">
        <v>2008</v>
      </c>
      <c r="C10" s="12"/>
      <c r="D10" s="14">
        <v>105</v>
      </c>
      <c r="E10" s="17">
        <v>150</v>
      </c>
      <c r="F10" s="13"/>
      <c r="G10" s="16">
        <v>1220</v>
      </c>
      <c r="H10" s="13"/>
      <c r="I10" s="13">
        <v>277</v>
      </c>
      <c r="K10" s="15">
        <f t="shared" si="0"/>
        <v>58.59375</v>
      </c>
      <c r="L10" s="15">
        <f t="shared" si="1"/>
        <v>238.74755381604697</v>
      </c>
      <c r="M10" s="15">
        <f t="shared" si="2"/>
        <v>94.217687074829925</v>
      </c>
      <c r="N10" s="16"/>
      <c r="O10" s="16"/>
      <c r="P10" s="16"/>
      <c r="Q10" s="16"/>
      <c r="R10" s="16"/>
      <c r="S10" s="16"/>
    </row>
    <row r="11" spans="1:19">
      <c r="B11" s="12"/>
      <c r="C11" s="12">
        <v>2009</v>
      </c>
      <c r="D11" s="14">
        <v>105</v>
      </c>
      <c r="E11" s="17">
        <v>203</v>
      </c>
      <c r="F11" s="13"/>
      <c r="G11" s="16">
        <v>1350</v>
      </c>
      <c r="H11" s="13"/>
      <c r="I11" s="13">
        <v>359</v>
      </c>
      <c r="K11" s="15">
        <f t="shared" si="0"/>
        <v>79.296875</v>
      </c>
      <c r="L11" s="15">
        <f t="shared" si="1"/>
        <v>264.18786692759295</v>
      </c>
      <c r="M11" s="15">
        <f t="shared" si="2"/>
        <v>122.10884353741497</v>
      </c>
      <c r="N11" s="16"/>
      <c r="O11" s="16"/>
      <c r="P11" s="16"/>
      <c r="Q11" s="16"/>
      <c r="R11" s="16"/>
      <c r="S11" s="16"/>
    </row>
    <row r="12" spans="1:19">
      <c r="B12" s="12">
        <v>2010</v>
      </c>
      <c r="C12" s="12"/>
      <c r="D12" s="14">
        <v>105</v>
      </c>
      <c r="E12" s="17">
        <v>186</v>
      </c>
      <c r="F12" s="13"/>
      <c r="G12" s="16">
        <v>1504</v>
      </c>
      <c r="H12" s="13"/>
      <c r="I12" s="13">
        <v>308</v>
      </c>
      <c r="K12" s="15">
        <f t="shared" si="0"/>
        <v>72.65625</v>
      </c>
      <c r="L12" s="15">
        <f t="shared" si="1"/>
        <v>294.32485322896281</v>
      </c>
      <c r="M12" s="15">
        <f t="shared" si="2"/>
        <v>104.76190476190476</v>
      </c>
      <c r="N12" s="16"/>
      <c r="O12" s="16"/>
      <c r="P12" s="16"/>
      <c r="Q12" s="16"/>
      <c r="R12" s="16"/>
      <c r="S12" s="16"/>
    </row>
    <row r="13" spans="1:19">
      <c r="B13" s="12"/>
      <c r="C13" s="12">
        <v>2011</v>
      </c>
      <c r="D13" s="14">
        <v>105</v>
      </c>
      <c r="E13" s="17">
        <v>206</v>
      </c>
      <c r="F13" s="13"/>
      <c r="G13" s="16">
        <v>1366</v>
      </c>
      <c r="H13" s="13"/>
      <c r="I13" s="13">
        <v>268</v>
      </c>
      <c r="K13" s="15">
        <f t="shared" si="0"/>
        <v>80.46875</v>
      </c>
      <c r="L13" s="15">
        <f t="shared" si="1"/>
        <v>267.31898238747556</v>
      </c>
      <c r="M13" s="15">
        <f t="shared" si="2"/>
        <v>91.156462585034021</v>
      </c>
      <c r="N13" s="16"/>
      <c r="O13" s="16"/>
      <c r="P13" s="16"/>
      <c r="Q13" s="16"/>
      <c r="R13" s="16"/>
      <c r="S13" s="16"/>
    </row>
    <row r="14" spans="1:19">
      <c r="B14" s="12">
        <v>2012</v>
      </c>
      <c r="C14" s="12"/>
      <c r="D14" s="14">
        <v>105</v>
      </c>
      <c r="E14" s="17">
        <v>191</v>
      </c>
      <c r="F14" s="13"/>
      <c r="G14" s="16">
        <v>1184</v>
      </c>
      <c r="H14" s="13"/>
      <c r="I14" s="13">
        <v>307</v>
      </c>
      <c r="K14" s="15">
        <f>E14*100/$E$5</f>
        <v>74.609375</v>
      </c>
      <c r="L14" s="15">
        <f>G14*100/$G$5</f>
        <v>231.70254403131116</v>
      </c>
      <c r="M14" s="15">
        <f>I14*100/$I$5</f>
        <v>104.421768707483</v>
      </c>
      <c r="N14" s="16"/>
      <c r="O14" s="16"/>
      <c r="P14" s="16"/>
      <c r="Q14" s="16"/>
      <c r="R14" s="16"/>
      <c r="S14" s="16"/>
    </row>
    <row r="15" spans="1:19">
      <c r="B15" s="12"/>
      <c r="C15" s="12">
        <v>2013</v>
      </c>
      <c r="D15" s="14">
        <v>105</v>
      </c>
      <c r="E15" s="17">
        <v>174</v>
      </c>
      <c r="F15" s="13"/>
      <c r="G15" s="16">
        <v>1014</v>
      </c>
      <c r="H15" s="13"/>
      <c r="I15" s="13">
        <v>221</v>
      </c>
      <c r="K15" s="15">
        <f t="shared" ref="K15:K34" si="3">E15*100/$E$5</f>
        <v>67.96875</v>
      </c>
      <c r="L15" s="15">
        <f t="shared" ref="L15:L34" si="4">G15*100/$G$5</f>
        <v>198.4344422700587</v>
      </c>
      <c r="M15" s="15">
        <f t="shared" ref="M15:M34" si="5">I15*100/$I$5</f>
        <v>75.170068027210888</v>
      </c>
      <c r="N15" s="16"/>
      <c r="O15" s="16"/>
      <c r="P15" s="16"/>
      <c r="Q15" s="16"/>
      <c r="R15" s="16"/>
      <c r="S15" s="16"/>
    </row>
    <row r="16" spans="1:19">
      <c r="B16" s="12">
        <v>2014</v>
      </c>
      <c r="C16" s="12"/>
      <c r="D16" s="14">
        <v>105</v>
      </c>
      <c r="E16" s="17">
        <v>222</v>
      </c>
      <c r="F16" s="13"/>
      <c r="G16" s="16">
        <v>1027</v>
      </c>
      <c r="H16" s="13"/>
      <c r="I16" s="13">
        <v>286</v>
      </c>
      <c r="K16" s="15">
        <f t="shared" si="3"/>
        <v>86.71875</v>
      </c>
      <c r="L16" s="15">
        <f t="shared" si="4"/>
        <v>200.97847358121331</v>
      </c>
      <c r="M16" s="15">
        <f t="shared" si="5"/>
        <v>97.278911564625844</v>
      </c>
      <c r="N16" s="16"/>
      <c r="O16" s="16"/>
      <c r="P16" s="16"/>
      <c r="Q16" s="16"/>
      <c r="R16" s="16"/>
      <c r="S16" s="16"/>
    </row>
    <row r="17" spans="1:19">
      <c r="B17" s="12"/>
      <c r="C17" s="12">
        <v>2015</v>
      </c>
      <c r="D17" s="14">
        <v>105</v>
      </c>
      <c r="E17" s="17">
        <v>166</v>
      </c>
      <c r="F17" s="13"/>
      <c r="G17" s="16">
        <v>855</v>
      </c>
      <c r="H17" s="13"/>
      <c r="I17" s="13">
        <v>250</v>
      </c>
      <c r="K17" s="15">
        <f t="shared" si="3"/>
        <v>64.84375</v>
      </c>
      <c r="L17" s="15">
        <f t="shared" si="4"/>
        <v>167.31898238747553</v>
      </c>
      <c r="M17" s="15">
        <f t="shared" si="5"/>
        <v>85.034013605442183</v>
      </c>
      <c r="N17" s="16"/>
      <c r="O17" s="16"/>
      <c r="P17" s="16"/>
      <c r="Q17" s="16"/>
      <c r="R17" s="16"/>
      <c r="S17" s="16"/>
    </row>
    <row r="18" spans="1:19">
      <c r="B18" s="12">
        <v>2016</v>
      </c>
      <c r="C18" s="12"/>
      <c r="D18" s="14">
        <v>105</v>
      </c>
      <c r="E18" s="17">
        <v>158</v>
      </c>
      <c r="F18" s="13"/>
      <c r="G18" s="16">
        <v>966</v>
      </c>
      <c r="H18" s="13"/>
      <c r="I18" s="13">
        <v>230</v>
      </c>
      <c r="K18" s="15">
        <f t="shared" si="3"/>
        <v>61.71875</v>
      </c>
      <c r="L18" s="15">
        <f t="shared" si="4"/>
        <v>189.04109589041096</v>
      </c>
      <c r="M18" s="15">
        <f t="shared" si="5"/>
        <v>78.231292517006807</v>
      </c>
      <c r="N18" s="16"/>
      <c r="O18" s="16"/>
      <c r="P18" s="16"/>
      <c r="Q18" s="16"/>
      <c r="R18" s="16"/>
      <c r="S18" s="16"/>
    </row>
    <row r="19" spans="1:19">
      <c r="B19" s="12"/>
      <c r="C19" s="12">
        <v>2017</v>
      </c>
      <c r="D19" s="14">
        <v>105</v>
      </c>
      <c r="E19" s="17">
        <v>122</v>
      </c>
      <c r="F19" s="13"/>
      <c r="G19" s="16">
        <v>863</v>
      </c>
      <c r="H19" s="13"/>
      <c r="I19" s="13">
        <v>198</v>
      </c>
      <c r="K19" s="15">
        <f t="shared" si="3"/>
        <v>47.65625</v>
      </c>
      <c r="L19" s="15">
        <f t="shared" si="4"/>
        <v>168.88454011741683</v>
      </c>
      <c r="M19" s="15">
        <f t="shared" si="5"/>
        <v>67.34693877551021</v>
      </c>
      <c r="N19" s="16"/>
      <c r="O19" s="16"/>
      <c r="P19" s="16"/>
      <c r="Q19" s="16"/>
      <c r="R19" s="16"/>
      <c r="S19" s="16"/>
    </row>
    <row r="20" spans="1:19">
      <c r="B20" s="12">
        <v>2018</v>
      </c>
      <c r="C20" s="12"/>
      <c r="D20" s="14">
        <v>105</v>
      </c>
      <c r="E20" s="17">
        <v>162</v>
      </c>
      <c r="F20" s="13"/>
      <c r="G20" s="16">
        <v>829</v>
      </c>
      <c r="H20" s="13"/>
      <c r="I20" s="13">
        <v>187</v>
      </c>
      <c r="K20" s="15">
        <f t="shared" ref="K20" si="6">E20*100/$E$5</f>
        <v>63.28125</v>
      </c>
      <c r="L20" s="15">
        <f t="shared" ref="L20" si="7">G20*100/$G$5</f>
        <v>162.23091976516633</v>
      </c>
      <c r="M20" s="15">
        <f t="shared" si="5"/>
        <v>63.605442176870746</v>
      </c>
      <c r="N20" s="16"/>
      <c r="O20" s="16"/>
      <c r="P20" s="16"/>
      <c r="Q20" s="16"/>
      <c r="R20" s="16"/>
      <c r="S20" s="16"/>
    </row>
    <row r="21" spans="1:19">
      <c r="B21" s="12"/>
      <c r="C21" s="12">
        <v>2019</v>
      </c>
      <c r="D21" s="14">
        <v>105</v>
      </c>
      <c r="E21" s="17"/>
      <c r="F21" s="13"/>
      <c r="H21" s="13"/>
      <c r="I21" s="13"/>
      <c r="K21" s="15"/>
      <c r="L21" s="15"/>
      <c r="M21" s="15"/>
      <c r="N21" s="16"/>
      <c r="O21" s="16"/>
      <c r="P21" s="16"/>
      <c r="Q21" s="16"/>
      <c r="R21" s="16"/>
      <c r="S21" s="16"/>
    </row>
    <row r="22" spans="1:19">
      <c r="A22" s="16" t="s">
        <v>180</v>
      </c>
      <c r="B22" s="12" t="s">
        <v>122</v>
      </c>
      <c r="C22" s="12"/>
      <c r="D22" s="14">
        <v>105</v>
      </c>
      <c r="F22" s="18">
        <v>8</v>
      </c>
      <c r="H22" s="18">
        <v>80</v>
      </c>
      <c r="J22" s="13">
        <v>13</v>
      </c>
      <c r="K22" s="15">
        <f t="shared" si="3"/>
        <v>0</v>
      </c>
      <c r="L22" s="15">
        <f t="shared" si="4"/>
        <v>0</v>
      </c>
      <c r="M22" s="15">
        <f t="shared" si="5"/>
        <v>0</v>
      </c>
      <c r="N22" s="16"/>
      <c r="O22" s="16"/>
      <c r="P22" s="16"/>
      <c r="Q22" s="16"/>
      <c r="R22" s="16"/>
      <c r="S22" s="16"/>
    </row>
    <row r="23" spans="1:19">
      <c r="B23" s="14" t="s">
        <v>123</v>
      </c>
      <c r="C23" s="14"/>
      <c r="D23" s="14">
        <v>105</v>
      </c>
      <c r="F23" s="131">
        <v>14</v>
      </c>
      <c r="G23" s="132"/>
      <c r="H23" s="131">
        <v>88</v>
      </c>
      <c r="I23" s="132"/>
      <c r="J23" s="131">
        <v>23</v>
      </c>
      <c r="K23" s="15">
        <f t="shared" si="3"/>
        <v>0</v>
      </c>
      <c r="L23" s="15">
        <f t="shared" si="4"/>
        <v>0</v>
      </c>
      <c r="M23" s="15">
        <f t="shared" si="5"/>
        <v>0</v>
      </c>
      <c r="N23" s="16"/>
      <c r="O23" s="16"/>
      <c r="P23" s="16"/>
      <c r="Q23" s="16"/>
      <c r="R23" s="16"/>
      <c r="S23" s="16"/>
    </row>
    <row r="24" spans="1:19">
      <c r="B24" s="14" t="s">
        <v>124</v>
      </c>
      <c r="C24" s="14"/>
      <c r="D24" s="14">
        <v>105</v>
      </c>
      <c r="F24" s="131">
        <v>15</v>
      </c>
      <c r="G24" s="132"/>
      <c r="H24" s="131">
        <v>84</v>
      </c>
      <c r="I24" s="131"/>
      <c r="J24" s="131">
        <v>14</v>
      </c>
      <c r="K24" s="15">
        <f t="shared" si="3"/>
        <v>0</v>
      </c>
      <c r="L24" s="15">
        <f t="shared" si="4"/>
        <v>0</v>
      </c>
      <c r="M24" s="15">
        <f t="shared" si="5"/>
        <v>0</v>
      </c>
      <c r="N24" s="16"/>
      <c r="O24" s="16"/>
      <c r="P24" s="16"/>
      <c r="Q24" s="16"/>
      <c r="R24" s="16"/>
      <c r="S24" s="16"/>
    </row>
    <row r="25" spans="1:19">
      <c r="B25" s="14" t="s">
        <v>15</v>
      </c>
      <c r="C25" s="14"/>
      <c r="D25" s="14">
        <v>105</v>
      </c>
      <c r="F25" s="131">
        <v>12</v>
      </c>
      <c r="G25" s="132"/>
      <c r="H25" s="131">
        <v>73</v>
      </c>
      <c r="I25" s="131"/>
      <c r="J25" s="131">
        <v>20</v>
      </c>
      <c r="K25" s="15">
        <f t="shared" si="3"/>
        <v>0</v>
      </c>
      <c r="L25" s="15">
        <f t="shared" si="4"/>
        <v>0</v>
      </c>
      <c r="M25" s="15">
        <f t="shared" si="5"/>
        <v>0</v>
      </c>
      <c r="N25" s="16"/>
      <c r="O25" s="16"/>
      <c r="P25" s="16"/>
      <c r="Q25" s="16"/>
      <c r="R25" s="16"/>
      <c r="S25" s="16"/>
    </row>
    <row r="26" spans="1:19">
      <c r="B26" s="14" t="s">
        <v>16</v>
      </c>
      <c r="C26" s="14"/>
      <c r="D26" s="14">
        <v>105</v>
      </c>
      <c r="F26" s="131">
        <v>20</v>
      </c>
      <c r="G26" s="132"/>
      <c r="H26" s="131">
        <v>63</v>
      </c>
      <c r="I26" s="131"/>
      <c r="J26" s="131">
        <v>12</v>
      </c>
      <c r="K26" s="15">
        <f t="shared" si="3"/>
        <v>0</v>
      </c>
      <c r="L26" s="15">
        <f t="shared" si="4"/>
        <v>0</v>
      </c>
      <c r="M26" s="15">
        <f t="shared" si="5"/>
        <v>0</v>
      </c>
      <c r="N26" s="16"/>
      <c r="O26" s="16"/>
      <c r="P26" s="16"/>
      <c r="Q26" s="16"/>
      <c r="R26" s="16"/>
      <c r="S26" s="16"/>
    </row>
    <row r="27" spans="1:19">
      <c r="B27" s="14" t="s">
        <v>17</v>
      </c>
      <c r="C27" s="14"/>
      <c r="D27" s="14">
        <v>105</v>
      </c>
      <c r="F27" s="131">
        <v>10</v>
      </c>
      <c r="G27" s="132"/>
      <c r="H27" s="131">
        <v>46</v>
      </c>
      <c r="I27" s="131"/>
      <c r="J27" s="131">
        <v>15</v>
      </c>
      <c r="K27" s="15">
        <f t="shared" si="3"/>
        <v>0</v>
      </c>
      <c r="L27" s="15">
        <f t="shared" si="4"/>
        <v>0</v>
      </c>
      <c r="M27" s="15">
        <f t="shared" si="5"/>
        <v>0</v>
      </c>
      <c r="N27" s="16"/>
      <c r="O27" s="16"/>
      <c r="P27" s="16"/>
      <c r="Q27" s="16"/>
      <c r="R27" s="16"/>
      <c r="S27" s="16"/>
    </row>
    <row r="28" spans="1:19">
      <c r="B28" s="14" t="s">
        <v>18</v>
      </c>
      <c r="C28" s="14"/>
      <c r="D28" s="14">
        <v>105</v>
      </c>
      <c r="F28" s="131">
        <v>12</v>
      </c>
      <c r="G28" s="132"/>
      <c r="H28" s="131">
        <v>77</v>
      </c>
      <c r="I28" s="131"/>
      <c r="J28" s="131">
        <v>13</v>
      </c>
      <c r="K28" s="15">
        <f t="shared" si="3"/>
        <v>0</v>
      </c>
      <c r="L28" s="15">
        <f t="shared" si="4"/>
        <v>0</v>
      </c>
      <c r="M28" s="15">
        <f t="shared" si="5"/>
        <v>0</v>
      </c>
      <c r="N28" s="16"/>
      <c r="O28" s="16"/>
      <c r="P28" s="16"/>
      <c r="Q28" s="16"/>
      <c r="R28" s="16"/>
      <c r="S28" s="16"/>
    </row>
    <row r="29" spans="1:19">
      <c r="B29" s="14" t="s">
        <v>19</v>
      </c>
      <c r="C29" s="14"/>
      <c r="D29" s="14">
        <v>105</v>
      </c>
      <c r="F29" s="131">
        <v>20</v>
      </c>
      <c r="G29" s="132"/>
      <c r="H29" s="131">
        <v>62</v>
      </c>
      <c r="I29" s="131"/>
      <c r="J29" s="131">
        <v>10</v>
      </c>
      <c r="K29" s="15">
        <f t="shared" si="3"/>
        <v>0</v>
      </c>
      <c r="L29" s="15">
        <f t="shared" si="4"/>
        <v>0</v>
      </c>
      <c r="M29" s="15">
        <f t="shared" si="5"/>
        <v>0</v>
      </c>
    </row>
    <row r="30" spans="1:19">
      <c r="B30" s="14" t="s">
        <v>125</v>
      </c>
      <c r="C30" s="14"/>
      <c r="D30" s="14">
        <v>105</v>
      </c>
      <c r="F30" s="131">
        <v>10</v>
      </c>
      <c r="G30" s="132"/>
      <c r="H30" s="131">
        <v>70</v>
      </c>
      <c r="I30" s="131"/>
      <c r="J30" s="131">
        <v>17</v>
      </c>
      <c r="K30" s="15">
        <f t="shared" si="3"/>
        <v>0</v>
      </c>
      <c r="L30" s="15">
        <f t="shared" si="4"/>
        <v>0</v>
      </c>
      <c r="M30" s="15">
        <f t="shared" si="5"/>
        <v>0</v>
      </c>
      <c r="O30" s="134"/>
      <c r="P30" s="134"/>
      <c r="Q30" s="134"/>
      <c r="R30" s="134"/>
      <c r="S30" s="134"/>
    </row>
    <row r="31" spans="1:19">
      <c r="B31" s="14" t="s">
        <v>126</v>
      </c>
      <c r="C31" s="14"/>
      <c r="D31" s="14">
        <v>105</v>
      </c>
      <c r="F31" s="131">
        <v>15</v>
      </c>
      <c r="G31" s="132"/>
      <c r="H31" s="131">
        <v>83</v>
      </c>
      <c r="I31" s="131"/>
      <c r="J31" s="131">
        <v>19</v>
      </c>
      <c r="K31" s="15">
        <f t="shared" si="3"/>
        <v>0</v>
      </c>
      <c r="L31" s="15">
        <f t="shared" si="4"/>
        <v>0</v>
      </c>
      <c r="M31" s="15">
        <f t="shared" si="5"/>
        <v>0</v>
      </c>
      <c r="O31" s="134"/>
      <c r="P31" s="134"/>
      <c r="Q31" s="134"/>
      <c r="R31" s="134"/>
      <c r="S31" s="134"/>
    </row>
    <row r="32" spans="1:19">
      <c r="B32" s="14" t="s">
        <v>127</v>
      </c>
      <c r="C32" s="14"/>
      <c r="D32" s="14">
        <v>105</v>
      </c>
      <c r="F32" s="13">
        <v>5</v>
      </c>
      <c r="H32" s="13">
        <v>56</v>
      </c>
      <c r="I32" s="13"/>
      <c r="J32" s="13">
        <v>14</v>
      </c>
      <c r="K32" s="15">
        <f t="shared" si="3"/>
        <v>0</v>
      </c>
      <c r="L32" s="15">
        <f t="shared" si="4"/>
        <v>0</v>
      </c>
      <c r="M32" s="15">
        <f t="shared" si="5"/>
        <v>0</v>
      </c>
    </row>
    <row r="33" spans="1:13">
      <c r="B33" s="14" t="s">
        <v>128</v>
      </c>
      <c r="C33" s="14"/>
      <c r="D33" s="14">
        <v>105</v>
      </c>
      <c r="F33" s="13">
        <v>15</v>
      </c>
      <c r="H33" s="13">
        <v>71</v>
      </c>
      <c r="I33" s="13"/>
      <c r="J33" s="13">
        <v>18</v>
      </c>
      <c r="K33" s="15">
        <f t="shared" si="3"/>
        <v>0</v>
      </c>
      <c r="L33" s="15">
        <f t="shared" si="4"/>
        <v>0</v>
      </c>
      <c r="M33" s="15">
        <f t="shared" si="5"/>
        <v>0</v>
      </c>
    </row>
    <row r="34" spans="1:13">
      <c r="B34" s="14" t="s">
        <v>129</v>
      </c>
      <c r="C34" s="14"/>
      <c r="D34" s="14">
        <v>105</v>
      </c>
      <c r="F34" s="13">
        <v>14</v>
      </c>
      <c r="H34" s="13">
        <v>56</v>
      </c>
      <c r="I34" s="13"/>
      <c r="J34" s="13">
        <v>12</v>
      </c>
      <c r="K34" s="15">
        <f t="shared" si="3"/>
        <v>0</v>
      </c>
      <c r="L34" s="15">
        <f t="shared" si="4"/>
        <v>0</v>
      </c>
      <c r="M34" s="15">
        <f t="shared" si="5"/>
        <v>0</v>
      </c>
    </row>
    <row r="37" spans="1:13" ht="12.75">
      <c r="B37" s="186" t="s">
        <v>52</v>
      </c>
      <c r="C37" s="186"/>
      <c r="D37" s="187"/>
      <c r="E37" s="187"/>
      <c r="F37" s="187"/>
      <c r="G37" s="187"/>
      <c r="H37" s="187"/>
      <c r="I37" s="187"/>
      <c r="J37" s="187"/>
      <c r="K37" s="187"/>
      <c r="L37" s="187"/>
      <c r="M37" s="188"/>
    </row>
    <row r="38" spans="1:13" ht="12.75">
      <c r="B38" s="189" t="s">
        <v>48</v>
      </c>
      <c r="C38" s="189"/>
      <c r="D38" s="192"/>
      <c r="E38" s="192" t="s">
        <v>2</v>
      </c>
      <c r="F38" s="187"/>
      <c r="G38" s="187"/>
      <c r="H38" s="187"/>
      <c r="I38" s="187"/>
      <c r="J38" s="187"/>
      <c r="K38" s="187"/>
      <c r="L38" s="187"/>
      <c r="M38" s="188"/>
    </row>
    <row r="39" spans="1:13" ht="45" customHeight="1">
      <c r="B39" s="189"/>
      <c r="C39" s="189"/>
      <c r="D39" s="192"/>
      <c r="E39" s="192" t="s">
        <v>50</v>
      </c>
      <c r="F39" s="187"/>
      <c r="G39" s="192" t="s">
        <v>51</v>
      </c>
      <c r="H39" s="192"/>
      <c r="I39" s="192" t="s">
        <v>27</v>
      </c>
      <c r="J39" s="192"/>
      <c r="K39" s="29" t="s">
        <v>50</v>
      </c>
      <c r="L39" s="29" t="s">
        <v>51</v>
      </c>
      <c r="M39" s="26" t="s">
        <v>27</v>
      </c>
    </row>
    <row r="40" spans="1:13">
      <c r="B40" s="189" t="s">
        <v>49</v>
      </c>
      <c r="C40" s="189"/>
      <c r="D40" s="192"/>
      <c r="E40" s="194" t="s">
        <v>20</v>
      </c>
      <c r="F40" s="194"/>
      <c r="G40" s="194"/>
      <c r="H40" s="194"/>
      <c r="I40" s="194"/>
      <c r="J40" s="194"/>
      <c r="K40" s="194" t="s">
        <v>53</v>
      </c>
      <c r="L40" s="194"/>
      <c r="M40" s="195"/>
    </row>
    <row r="41" spans="1:13">
      <c r="A41" s="16" t="s">
        <v>121</v>
      </c>
      <c r="B41" s="12"/>
      <c r="C41" s="12">
        <v>2003</v>
      </c>
      <c r="D41" s="14">
        <v>105</v>
      </c>
      <c r="E41" s="16">
        <v>41</v>
      </c>
      <c r="F41" s="13"/>
      <c r="G41" s="16">
        <v>76</v>
      </c>
      <c r="H41" s="13"/>
      <c r="I41" s="16">
        <v>38</v>
      </c>
      <c r="K41" s="15">
        <f>E41*100/$E$41</f>
        <v>100</v>
      </c>
      <c r="L41" s="15">
        <f>G41*100/$G$41</f>
        <v>100</v>
      </c>
      <c r="M41" s="15">
        <f>I41*100/$I$41</f>
        <v>100</v>
      </c>
    </row>
    <row r="42" spans="1:13">
      <c r="B42" s="12">
        <v>2004</v>
      </c>
      <c r="C42" s="12"/>
      <c r="D42" s="14">
        <v>105</v>
      </c>
      <c r="E42" s="16">
        <v>46</v>
      </c>
      <c r="F42" s="13"/>
      <c r="G42" s="16">
        <v>79</v>
      </c>
      <c r="H42" s="13"/>
      <c r="I42" s="16">
        <v>40</v>
      </c>
      <c r="K42" s="15">
        <f t="shared" ref="K42:K49" si="8">E42*100/$E$41</f>
        <v>112.19512195121951</v>
      </c>
      <c r="L42" s="15">
        <f t="shared" ref="L42:L49" si="9">G42*100/$G$41</f>
        <v>103.94736842105263</v>
      </c>
      <c r="M42" s="15">
        <f t="shared" ref="M42:M49" si="10">I42*100/$I$41</f>
        <v>105.26315789473684</v>
      </c>
    </row>
    <row r="43" spans="1:13">
      <c r="B43" s="12"/>
      <c r="C43" s="12">
        <v>2005</v>
      </c>
      <c r="D43" s="14">
        <v>105</v>
      </c>
      <c r="E43" s="16">
        <v>58</v>
      </c>
      <c r="F43" s="13"/>
      <c r="G43" s="16">
        <v>95</v>
      </c>
      <c r="H43" s="13"/>
      <c r="I43" s="16">
        <v>61</v>
      </c>
      <c r="K43" s="15">
        <f t="shared" si="8"/>
        <v>141.46341463414635</v>
      </c>
      <c r="L43" s="15">
        <f t="shared" si="9"/>
        <v>125</v>
      </c>
      <c r="M43" s="15">
        <f t="shared" si="10"/>
        <v>160.52631578947367</v>
      </c>
    </row>
    <row r="44" spans="1:13">
      <c r="B44" s="12">
        <v>2006</v>
      </c>
      <c r="C44" s="12"/>
      <c r="D44" s="14">
        <v>105</v>
      </c>
      <c r="E44" s="16">
        <v>42</v>
      </c>
      <c r="F44" s="13"/>
      <c r="G44" s="16">
        <v>74</v>
      </c>
      <c r="H44" s="13"/>
      <c r="I44" s="16">
        <v>52</v>
      </c>
      <c r="K44" s="15">
        <f t="shared" si="8"/>
        <v>102.4390243902439</v>
      </c>
      <c r="L44" s="15">
        <f t="shared" si="9"/>
        <v>97.368421052631575</v>
      </c>
      <c r="M44" s="15">
        <f t="shared" si="10"/>
        <v>136.84210526315789</v>
      </c>
    </row>
    <row r="45" spans="1:13">
      <c r="B45" s="12"/>
      <c r="C45" s="12">
        <v>2007</v>
      </c>
      <c r="D45" s="14">
        <v>105</v>
      </c>
      <c r="E45" s="16">
        <v>37</v>
      </c>
      <c r="F45" s="13"/>
      <c r="G45" s="16">
        <v>77</v>
      </c>
      <c r="H45" s="13"/>
      <c r="I45" s="16">
        <v>41</v>
      </c>
      <c r="K45" s="15">
        <f t="shared" si="8"/>
        <v>90.243902439024396</v>
      </c>
      <c r="L45" s="15">
        <f t="shared" si="9"/>
        <v>101.31578947368421</v>
      </c>
      <c r="M45" s="15">
        <f t="shared" si="10"/>
        <v>107.89473684210526</v>
      </c>
    </row>
    <row r="46" spans="1:13">
      <c r="B46" s="12">
        <v>2008</v>
      </c>
      <c r="C46" s="12"/>
      <c r="D46" s="14">
        <v>105</v>
      </c>
      <c r="E46" s="16">
        <v>40</v>
      </c>
      <c r="F46" s="13"/>
      <c r="G46" s="16">
        <v>101</v>
      </c>
      <c r="H46" s="13"/>
      <c r="I46" s="16">
        <v>47</v>
      </c>
      <c r="K46" s="15">
        <f t="shared" si="8"/>
        <v>97.560975609756099</v>
      </c>
      <c r="L46" s="15">
        <f t="shared" si="9"/>
        <v>132.89473684210526</v>
      </c>
      <c r="M46" s="15">
        <f t="shared" si="10"/>
        <v>123.68421052631579</v>
      </c>
    </row>
    <row r="47" spans="1:13">
      <c r="B47" s="12"/>
      <c r="C47" s="12">
        <v>2009</v>
      </c>
      <c r="D47" s="14">
        <v>105</v>
      </c>
      <c r="E47" s="16">
        <v>50</v>
      </c>
      <c r="F47" s="13"/>
      <c r="G47" s="16">
        <v>137</v>
      </c>
      <c r="H47" s="13"/>
      <c r="I47" s="16">
        <v>51</v>
      </c>
      <c r="K47" s="15">
        <f t="shared" si="8"/>
        <v>121.95121951219512</v>
      </c>
      <c r="L47" s="15">
        <f t="shared" si="9"/>
        <v>180.26315789473685</v>
      </c>
      <c r="M47" s="15">
        <f t="shared" si="10"/>
        <v>134.21052631578948</v>
      </c>
    </row>
    <row r="48" spans="1:13">
      <c r="B48" s="12">
        <v>2010</v>
      </c>
      <c r="C48" s="12"/>
      <c r="D48" s="14">
        <v>105</v>
      </c>
      <c r="E48" s="16">
        <v>57</v>
      </c>
      <c r="F48" s="13"/>
      <c r="G48" s="16">
        <v>152</v>
      </c>
      <c r="H48" s="13"/>
      <c r="I48" s="16">
        <v>53</v>
      </c>
      <c r="K48" s="15">
        <f t="shared" si="8"/>
        <v>139.02439024390245</v>
      </c>
      <c r="L48" s="15">
        <f t="shared" si="9"/>
        <v>200</v>
      </c>
      <c r="M48" s="15">
        <f t="shared" si="10"/>
        <v>139.47368421052633</v>
      </c>
    </row>
    <row r="49" spans="1:18">
      <c r="B49" s="12"/>
      <c r="C49" s="12">
        <v>2011</v>
      </c>
      <c r="D49" s="14">
        <v>105</v>
      </c>
      <c r="E49" s="16">
        <v>47</v>
      </c>
      <c r="F49" s="13"/>
      <c r="G49" s="16">
        <v>233</v>
      </c>
      <c r="H49" s="13"/>
      <c r="I49" s="16">
        <v>41</v>
      </c>
      <c r="K49" s="15">
        <f t="shared" si="8"/>
        <v>114.63414634146342</v>
      </c>
      <c r="L49" s="15">
        <f t="shared" si="9"/>
        <v>306.57894736842104</v>
      </c>
      <c r="M49" s="15">
        <f t="shared" si="10"/>
        <v>107.89473684210526</v>
      </c>
    </row>
    <row r="50" spans="1:18">
      <c r="B50" s="12">
        <v>2012</v>
      </c>
      <c r="C50" s="12"/>
      <c r="D50" s="14">
        <v>105</v>
      </c>
      <c r="E50" s="16">
        <v>39</v>
      </c>
      <c r="F50" s="13"/>
      <c r="G50" s="16">
        <v>234</v>
      </c>
      <c r="H50" s="13"/>
      <c r="I50" s="16">
        <v>32</v>
      </c>
      <c r="K50" s="15">
        <f>E50*100/$E$41</f>
        <v>95.121951219512198</v>
      </c>
      <c r="L50" s="15">
        <f>G50*100/$G$41</f>
        <v>307.89473684210526</v>
      </c>
      <c r="M50" s="15">
        <f>I50*100/$I$41</f>
        <v>84.21052631578948</v>
      </c>
    </row>
    <row r="51" spans="1:18">
      <c r="B51" s="12"/>
      <c r="C51" s="12">
        <v>2013</v>
      </c>
      <c r="D51" s="14">
        <v>105</v>
      </c>
      <c r="E51" s="16">
        <v>55</v>
      </c>
      <c r="F51" s="13"/>
      <c r="G51" s="16">
        <v>262</v>
      </c>
      <c r="H51" s="13"/>
      <c r="I51" s="16">
        <v>35</v>
      </c>
      <c r="K51" s="15">
        <f t="shared" ref="K51:K52" si="11">E51*100/$E$41</f>
        <v>134.14634146341464</v>
      </c>
      <c r="L51" s="15">
        <f t="shared" ref="L51:L52" si="12">G51*100/$G$41</f>
        <v>344.73684210526318</v>
      </c>
      <c r="M51" s="15">
        <f t="shared" ref="M51:M70" si="13">I51*100/$I$41</f>
        <v>92.10526315789474</v>
      </c>
    </row>
    <row r="52" spans="1:18">
      <c r="B52" s="12">
        <v>2014</v>
      </c>
      <c r="C52" s="12"/>
      <c r="D52" s="14">
        <v>105</v>
      </c>
      <c r="E52" s="16">
        <v>51</v>
      </c>
      <c r="F52" s="13"/>
      <c r="G52" s="16">
        <v>274</v>
      </c>
      <c r="H52" s="13"/>
      <c r="I52" s="16">
        <v>32</v>
      </c>
      <c r="K52" s="15">
        <f t="shared" si="11"/>
        <v>124.39024390243902</v>
      </c>
      <c r="L52" s="15">
        <f t="shared" si="12"/>
        <v>360.5263157894737</v>
      </c>
      <c r="M52" s="15">
        <f t="shared" si="13"/>
        <v>84.21052631578948</v>
      </c>
    </row>
    <row r="53" spans="1:18">
      <c r="B53" s="12"/>
      <c r="C53" s="12">
        <v>2015</v>
      </c>
      <c r="D53" s="14">
        <v>105</v>
      </c>
      <c r="E53" s="16">
        <v>41</v>
      </c>
      <c r="F53" s="13"/>
      <c r="G53" s="16">
        <v>224</v>
      </c>
      <c r="H53" s="13"/>
      <c r="I53" s="16">
        <v>36</v>
      </c>
      <c r="K53" s="15">
        <f>E53*100/$E$41</f>
        <v>100</v>
      </c>
      <c r="L53" s="15">
        <f>G53*100/$G$41</f>
        <v>294.73684210526318</v>
      </c>
      <c r="M53" s="15">
        <f t="shared" si="13"/>
        <v>94.736842105263165</v>
      </c>
    </row>
    <row r="54" spans="1:18">
      <c r="B54" s="12">
        <v>2016</v>
      </c>
      <c r="C54" s="12"/>
      <c r="D54" s="14">
        <v>105</v>
      </c>
      <c r="E54" s="16">
        <v>27</v>
      </c>
      <c r="F54" s="13"/>
      <c r="G54" s="16">
        <v>281</v>
      </c>
      <c r="H54" s="13"/>
      <c r="I54" s="16">
        <v>33</v>
      </c>
      <c r="K54" s="15">
        <f t="shared" ref="K54:K70" si="14">E54*100/$E$41</f>
        <v>65.853658536585371</v>
      </c>
      <c r="L54" s="15">
        <f t="shared" ref="L54:L70" si="15">G54*100/$G$41</f>
        <v>369.73684210526318</v>
      </c>
      <c r="M54" s="15">
        <f t="shared" si="13"/>
        <v>86.84210526315789</v>
      </c>
    </row>
    <row r="55" spans="1:18">
      <c r="B55" s="12"/>
      <c r="C55" s="12">
        <v>2017</v>
      </c>
      <c r="D55" s="14">
        <v>105</v>
      </c>
      <c r="E55" s="16">
        <v>31</v>
      </c>
      <c r="F55" s="13"/>
      <c r="G55" s="16">
        <v>256</v>
      </c>
      <c r="H55" s="13"/>
      <c r="I55" s="16">
        <v>46</v>
      </c>
      <c r="K55" s="15">
        <f t="shared" si="14"/>
        <v>75.609756097560975</v>
      </c>
      <c r="L55" s="15">
        <f t="shared" si="15"/>
        <v>336.84210526315792</v>
      </c>
      <c r="M55" s="15">
        <f t="shared" si="13"/>
        <v>121.05263157894737</v>
      </c>
    </row>
    <row r="56" spans="1:18">
      <c r="B56" s="12">
        <v>2018</v>
      </c>
      <c r="C56" s="12"/>
      <c r="D56" s="14">
        <v>105</v>
      </c>
      <c r="E56" s="16">
        <v>20</v>
      </c>
      <c r="F56" s="13"/>
      <c r="G56" s="16">
        <v>165</v>
      </c>
      <c r="H56" s="13"/>
      <c r="I56" s="16">
        <v>31</v>
      </c>
      <c r="K56" s="15">
        <f t="shared" si="14"/>
        <v>48.780487804878049</v>
      </c>
      <c r="L56" s="15">
        <f t="shared" si="15"/>
        <v>217.10526315789474</v>
      </c>
      <c r="M56" s="15">
        <f t="shared" si="13"/>
        <v>81.578947368421055</v>
      </c>
    </row>
    <row r="57" spans="1:18">
      <c r="B57" s="12"/>
      <c r="C57" s="12">
        <v>2019</v>
      </c>
      <c r="D57" s="14">
        <v>105</v>
      </c>
      <c r="F57" s="13"/>
      <c r="H57" s="13"/>
      <c r="K57" s="15"/>
      <c r="L57" s="15"/>
      <c r="M57" s="15"/>
    </row>
    <row r="58" spans="1:18">
      <c r="A58" s="16" t="s">
        <v>180</v>
      </c>
      <c r="B58" s="12" t="s">
        <v>122</v>
      </c>
      <c r="C58" s="12"/>
      <c r="D58" s="14">
        <v>105</v>
      </c>
      <c r="F58" s="18">
        <v>4</v>
      </c>
      <c r="H58" s="18">
        <v>18</v>
      </c>
      <c r="J58" s="19">
        <v>3</v>
      </c>
      <c r="K58" s="15">
        <f t="shared" si="14"/>
        <v>0</v>
      </c>
      <c r="L58" s="15">
        <f t="shared" si="15"/>
        <v>0</v>
      </c>
      <c r="M58" s="15">
        <f t="shared" si="13"/>
        <v>0</v>
      </c>
      <c r="N58" s="134"/>
      <c r="O58" s="134"/>
      <c r="P58" s="134"/>
      <c r="Q58" s="134"/>
      <c r="R58" s="134"/>
    </row>
    <row r="59" spans="1:18">
      <c r="B59" s="14" t="s">
        <v>123</v>
      </c>
      <c r="C59" s="14"/>
      <c r="D59" s="14">
        <v>105</v>
      </c>
      <c r="F59" s="18">
        <v>3</v>
      </c>
      <c r="G59" s="132"/>
      <c r="H59" s="18">
        <v>21</v>
      </c>
      <c r="I59" s="132"/>
      <c r="J59" s="133">
        <v>5</v>
      </c>
      <c r="K59" s="15">
        <f t="shared" si="14"/>
        <v>0</v>
      </c>
      <c r="L59" s="15">
        <f t="shared" si="15"/>
        <v>0</v>
      </c>
      <c r="M59" s="15">
        <f t="shared" si="13"/>
        <v>0</v>
      </c>
    </row>
    <row r="60" spans="1:18">
      <c r="B60" s="14" t="s">
        <v>124</v>
      </c>
      <c r="C60" s="14"/>
      <c r="D60" s="14">
        <v>105</v>
      </c>
      <c r="E60" s="18"/>
      <c r="F60" s="18">
        <v>2</v>
      </c>
      <c r="G60" s="18"/>
      <c r="H60" s="18">
        <v>16</v>
      </c>
      <c r="I60" s="132"/>
      <c r="J60" s="133">
        <v>6</v>
      </c>
      <c r="K60" s="15">
        <f t="shared" si="14"/>
        <v>0</v>
      </c>
      <c r="L60" s="15">
        <f t="shared" si="15"/>
        <v>0</v>
      </c>
      <c r="M60" s="15">
        <f t="shared" si="13"/>
        <v>0</v>
      </c>
    </row>
    <row r="61" spans="1:18">
      <c r="B61" s="14" t="s">
        <v>15</v>
      </c>
      <c r="C61" s="14"/>
      <c r="D61" s="14">
        <v>105</v>
      </c>
      <c r="E61" s="18"/>
      <c r="F61" s="18">
        <v>3</v>
      </c>
      <c r="G61" s="18"/>
      <c r="H61" s="18">
        <v>2</v>
      </c>
      <c r="I61" s="132"/>
      <c r="J61" s="133">
        <v>1</v>
      </c>
      <c r="K61" s="15">
        <f t="shared" si="14"/>
        <v>0</v>
      </c>
      <c r="L61" s="15">
        <f t="shared" si="15"/>
        <v>0</v>
      </c>
      <c r="M61" s="15">
        <f t="shared" si="13"/>
        <v>0</v>
      </c>
    </row>
    <row r="62" spans="1:18">
      <c r="B62" s="14" t="s">
        <v>16</v>
      </c>
      <c r="C62" s="14"/>
      <c r="D62" s="14">
        <v>105</v>
      </c>
      <c r="E62" s="18"/>
      <c r="F62" s="18">
        <v>1</v>
      </c>
      <c r="G62" s="18"/>
      <c r="H62" s="18">
        <v>41</v>
      </c>
      <c r="I62" s="132"/>
      <c r="J62" s="133">
        <v>2</v>
      </c>
      <c r="K62" s="15">
        <f t="shared" si="14"/>
        <v>0</v>
      </c>
      <c r="L62" s="15">
        <f t="shared" si="15"/>
        <v>0</v>
      </c>
      <c r="M62" s="15">
        <f t="shared" si="13"/>
        <v>0</v>
      </c>
    </row>
    <row r="63" spans="1:18">
      <c r="B63" s="14" t="s">
        <v>17</v>
      </c>
      <c r="C63" s="14"/>
      <c r="D63" s="14">
        <v>105</v>
      </c>
      <c r="E63" s="18"/>
      <c r="F63" s="20">
        <v>0</v>
      </c>
      <c r="G63" s="18"/>
      <c r="H63" s="18">
        <v>17</v>
      </c>
      <c r="I63" s="132"/>
      <c r="J63" s="133">
        <v>2</v>
      </c>
      <c r="K63" s="15">
        <f t="shared" si="14"/>
        <v>0</v>
      </c>
      <c r="L63" s="15">
        <f t="shared" si="15"/>
        <v>0</v>
      </c>
      <c r="M63" s="15">
        <f t="shared" si="13"/>
        <v>0</v>
      </c>
    </row>
    <row r="64" spans="1:18">
      <c r="B64" s="14" t="s">
        <v>18</v>
      </c>
      <c r="C64" s="14"/>
      <c r="D64" s="14">
        <v>105</v>
      </c>
      <c r="E64" s="18"/>
      <c r="F64" s="18">
        <v>1</v>
      </c>
      <c r="G64" s="18"/>
      <c r="H64" s="18">
        <v>30</v>
      </c>
      <c r="I64" s="132"/>
      <c r="J64" s="133">
        <v>6</v>
      </c>
      <c r="K64" s="15">
        <f t="shared" si="14"/>
        <v>0</v>
      </c>
      <c r="L64" s="15">
        <f t="shared" si="15"/>
        <v>0</v>
      </c>
      <c r="M64" s="15">
        <f t="shared" si="13"/>
        <v>0</v>
      </c>
    </row>
    <row r="65" spans="2:19">
      <c r="B65" s="14" t="s">
        <v>19</v>
      </c>
      <c r="C65" s="14"/>
      <c r="D65" s="14">
        <v>105</v>
      </c>
      <c r="E65" s="18"/>
      <c r="F65" s="18">
        <v>1</v>
      </c>
      <c r="G65" s="18"/>
      <c r="H65" s="18">
        <v>7</v>
      </c>
      <c r="I65" s="132"/>
      <c r="J65" s="133">
        <v>2</v>
      </c>
      <c r="K65" s="15">
        <f t="shared" si="14"/>
        <v>0</v>
      </c>
      <c r="L65" s="15">
        <f t="shared" si="15"/>
        <v>0</v>
      </c>
      <c r="M65" s="15">
        <f t="shared" si="13"/>
        <v>0</v>
      </c>
    </row>
    <row r="66" spans="2:19">
      <c r="B66" s="14" t="s">
        <v>125</v>
      </c>
      <c r="C66" s="14"/>
      <c r="D66" s="14">
        <v>105</v>
      </c>
      <c r="E66" s="18"/>
      <c r="F66" s="18">
        <v>4</v>
      </c>
      <c r="G66" s="18"/>
      <c r="H66" s="18">
        <v>1</v>
      </c>
      <c r="I66" s="132"/>
      <c r="J66" s="133">
        <v>1</v>
      </c>
      <c r="K66" s="15">
        <f t="shared" si="14"/>
        <v>0</v>
      </c>
      <c r="L66" s="15">
        <f t="shared" si="15"/>
        <v>0</v>
      </c>
      <c r="M66" s="15">
        <f t="shared" si="13"/>
        <v>0</v>
      </c>
      <c r="O66" s="134"/>
      <c r="P66" s="134"/>
      <c r="Q66" s="134"/>
      <c r="R66" s="134"/>
      <c r="S66" s="134"/>
    </row>
    <row r="67" spans="2:19">
      <c r="B67" s="14" t="s">
        <v>126</v>
      </c>
      <c r="C67" s="14"/>
      <c r="D67" s="14">
        <v>105</v>
      </c>
      <c r="E67" s="18"/>
      <c r="F67" s="18">
        <v>4</v>
      </c>
      <c r="G67" s="18"/>
      <c r="H67" s="18">
        <v>11</v>
      </c>
      <c r="I67" s="132"/>
      <c r="J67" s="133">
        <v>2</v>
      </c>
      <c r="K67" s="15">
        <f t="shared" si="14"/>
        <v>0</v>
      </c>
      <c r="L67" s="15">
        <f t="shared" si="15"/>
        <v>0</v>
      </c>
      <c r="M67" s="15">
        <f t="shared" si="13"/>
        <v>0</v>
      </c>
    </row>
    <row r="68" spans="2:19">
      <c r="B68" s="14" t="s">
        <v>127</v>
      </c>
      <c r="C68" s="14"/>
      <c r="D68" s="14">
        <v>105</v>
      </c>
      <c r="E68" s="18"/>
      <c r="F68" s="18">
        <v>0</v>
      </c>
      <c r="G68" s="18"/>
      <c r="H68" s="18">
        <v>0</v>
      </c>
      <c r="J68" s="27">
        <v>1</v>
      </c>
      <c r="K68" s="15">
        <f t="shared" si="14"/>
        <v>0</v>
      </c>
      <c r="L68" s="15">
        <f t="shared" si="15"/>
        <v>0</v>
      </c>
      <c r="M68" s="15">
        <f t="shared" si="13"/>
        <v>0</v>
      </c>
    </row>
    <row r="69" spans="2:19">
      <c r="B69" s="14" t="s">
        <v>128</v>
      </c>
      <c r="C69" s="14"/>
      <c r="D69" s="14">
        <v>105</v>
      </c>
      <c r="E69" s="18"/>
      <c r="F69" s="18">
        <v>1</v>
      </c>
      <c r="G69" s="18"/>
      <c r="H69" s="18">
        <v>7</v>
      </c>
      <c r="J69" s="27">
        <v>1</v>
      </c>
      <c r="K69" s="15">
        <f t="shared" si="14"/>
        <v>0</v>
      </c>
      <c r="L69" s="15">
        <f t="shared" si="15"/>
        <v>0</v>
      </c>
      <c r="M69" s="15">
        <f t="shared" si="13"/>
        <v>0</v>
      </c>
    </row>
    <row r="70" spans="2:19">
      <c r="B70" s="14" t="s">
        <v>129</v>
      </c>
      <c r="C70" s="14"/>
      <c r="D70" s="14">
        <v>105</v>
      </c>
      <c r="E70" s="18"/>
      <c r="F70" s="18">
        <v>0</v>
      </c>
      <c r="G70" s="18"/>
      <c r="H70" s="18">
        <v>12</v>
      </c>
      <c r="J70" s="27">
        <v>2</v>
      </c>
      <c r="K70" s="15">
        <f t="shared" si="14"/>
        <v>0</v>
      </c>
      <c r="L70" s="15">
        <f t="shared" si="15"/>
        <v>0</v>
      </c>
      <c r="M70" s="15">
        <f t="shared" si="13"/>
        <v>0</v>
      </c>
    </row>
  </sheetData>
  <mergeCells count="18">
    <mergeCell ref="B40:D40"/>
    <mergeCell ref="E40:J40"/>
    <mergeCell ref="K40:M40"/>
    <mergeCell ref="B4:D4"/>
    <mergeCell ref="E4:J4"/>
    <mergeCell ref="K4:M4"/>
    <mergeCell ref="B37:M37"/>
    <mergeCell ref="B38:D39"/>
    <mergeCell ref="E38:M38"/>
    <mergeCell ref="E39:F39"/>
    <mergeCell ref="G39:H39"/>
    <mergeCell ref="I39:J39"/>
    <mergeCell ref="B1:M1"/>
    <mergeCell ref="B2:D3"/>
    <mergeCell ref="E2:M2"/>
    <mergeCell ref="E3:F3"/>
    <mergeCell ref="G3:H3"/>
    <mergeCell ref="I3:J3"/>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7"/>
  <sheetViews>
    <sheetView showGridLines="0" zoomScaleNormal="100" workbookViewId="0"/>
  </sheetViews>
  <sheetFormatPr baseColWidth="10" defaultRowHeight="9.9499999999999993" customHeight="1"/>
  <cols>
    <col min="1" max="1" width="9.7109375" style="35" customWidth="1"/>
    <col min="2" max="2" width="3.28515625" style="35" customWidth="1"/>
    <col min="3" max="3" width="9.7109375" style="35" customWidth="1"/>
    <col min="4" max="9" width="9.42578125" style="35" customWidth="1"/>
    <col min="10" max="16384" width="11.42578125" style="35"/>
  </cols>
  <sheetData>
    <row r="1" spans="1:11" s="31" customFormat="1" ht="99.95" customHeight="1">
      <c r="A1" s="30" t="s">
        <v>86</v>
      </c>
    </row>
    <row r="2" spans="1:11" s="31" customFormat="1" ht="12" customHeight="1">
      <c r="A2" s="30"/>
    </row>
    <row r="3" spans="1:11" s="39" customFormat="1" ht="12" customHeight="1">
      <c r="A3" s="32" t="s">
        <v>87</v>
      </c>
      <c r="B3" s="33" t="s">
        <v>88</v>
      </c>
      <c r="C3" s="34"/>
      <c r="D3" s="35"/>
      <c r="E3" s="35"/>
      <c r="F3" s="35"/>
      <c r="G3" s="35"/>
      <c r="H3" s="36"/>
      <c r="I3" s="37"/>
      <c r="J3" s="38"/>
      <c r="K3" s="38"/>
    </row>
    <row r="4" spans="1:11" s="39" customFormat="1" ht="12" customHeight="1">
      <c r="A4" s="40">
        <v>0</v>
      </c>
      <c r="B4" s="33" t="s">
        <v>89</v>
      </c>
      <c r="C4" s="33"/>
      <c r="D4" s="35"/>
      <c r="E4" s="35"/>
      <c r="F4" s="35"/>
      <c r="G4" s="35"/>
      <c r="H4" s="35"/>
    </row>
    <row r="5" spans="1:11" s="39" customFormat="1" ht="12" customHeight="1">
      <c r="A5" s="32" t="s">
        <v>90</v>
      </c>
      <c r="B5" s="33" t="s">
        <v>91</v>
      </c>
      <c r="C5" s="34"/>
      <c r="D5" s="35"/>
      <c r="E5" s="35"/>
      <c r="F5" s="35"/>
      <c r="G5" s="35"/>
      <c r="H5" s="35"/>
    </row>
    <row r="6" spans="1:11" s="39" customFormat="1" ht="12" customHeight="1">
      <c r="A6" s="32" t="s">
        <v>92</v>
      </c>
      <c r="B6" s="41" t="s">
        <v>93</v>
      </c>
      <c r="C6" s="33"/>
      <c r="D6" s="35"/>
      <c r="E6" s="35"/>
      <c r="F6" s="35"/>
      <c r="G6" s="35"/>
      <c r="H6" s="35"/>
    </row>
    <row r="7" spans="1:11" s="39" customFormat="1" ht="12" customHeight="1">
      <c r="A7" s="42" t="s">
        <v>85</v>
      </c>
      <c r="B7" s="33" t="s">
        <v>94</v>
      </c>
      <c r="C7" s="33"/>
      <c r="D7" s="35"/>
      <c r="E7" s="35"/>
      <c r="F7" s="35"/>
      <c r="G7" s="35"/>
      <c r="H7" s="35"/>
    </row>
    <row r="8" spans="1:11" s="39" customFormat="1" ht="12" customHeight="1">
      <c r="A8" s="42" t="s">
        <v>95</v>
      </c>
      <c r="B8" s="33" t="s">
        <v>96</v>
      </c>
      <c r="C8" s="34"/>
      <c r="D8" s="35"/>
      <c r="E8" s="35"/>
      <c r="F8" s="35"/>
      <c r="G8" s="35"/>
      <c r="H8" s="35"/>
    </row>
    <row r="9" spans="1:11" s="39" customFormat="1" ht="12" customHeight="1">
      <c r="A9" s="32" t="s">
        <v>97</v>
      </c>
      <c r="B9" s="41" t="s">
        <v>98</v>
      </c>
      <c r="C9" s="33"/>
      <c r="D9" s="35"/>
      <c r="E9" s="35"/>
      <c r="F9" s="35"/>
      <c r="G9" s="35"/>
      <c r="H9" s="35"/>
    </row>
    <row r="10" spans="1:11" s="39" customFormat="1" ht="12" customHeight="1">
      <c r="A10" s="40" t="s">
        <v>99</v>
      </c>
      <c r="B10" s="33" t="s">
        <v>100</v>
      </c>
      <c r="C10" s="33"/>
      <c r="D10" s="35"/>
      <c r="E10" s="35"/>
      <c r="F10" s="35"/>
      <c r="G10" s="35"/>
      <c r="H10" s="35"/>
    </row>
    <row r="11" spans="1:11" s="39" customFormat="1" ht="12" customHeight="1">
      <c r="A11" s="40" t="s">
        <v>101</v>
      </c>
      <c r="B11" s="33" t="s">
        <v>102</v>
      </c>
      <c r="C11" s="33"/>
      <c r="D11" s="35"/>
      <c r="E11" s="35"/>
      <c r="F11" s="35"/>
      <c r="G11" s="35"/>
      <c r="H11" s="35"/>
    </row>
    <row r="12" spans="1:11" s="39" customFormat="1" ht="12" customHeight="1">
      <c r="A12" s="32" t="s">
        <v>103</v>
      </c>
      <c r="B12" s="33" t="s">
        <v>104</v>
      </c>
      <c r="C12" s="33"/>
      <c r="D12" s="35"/>
      <c r="E12" s="35"/>
      <c r="F12" s="35"/>
      <c r="G12" s="35"/>
      <c r="H12" s="35"/>
    </row>
    <row r="13" spans="1:11" s="39" customFormat="1" ht="12" customHeight="1">
      <c r="A13" s="43"/>
      <c r="B13" s="35"/>
      <c r="C13" s="35"/>
      <c r="D13" s="35"/>
      <c r="E13" s="35"/>
      <c r="F13" s="35"/>
      <c r="G13" s="35"/>
      <c r="H13" s="35"/>
    </row>
    <row r="14" spans="1:11" s="39" customFormat="1" ht="42.75" customHeight="1">
      <c r="A14" s="151"/>
      <c r="B14" s="151"/>
      <c r="C14" s="151"/>
      <c r="D14" s="151"/>
      <c r="E14" s="151"/>
      <c r="F14" s="151"/>
      <c r="G14" s="151"/>
      <c r="H14" s="151"/>
      <c r="I14" s="151"/>
    </row>
    <row r="15" spans="1:11" s="39" customFormat="1" ht="12" customHeight="1">
      <c r="A15" s="44"/>
      <c r="B15" s="35"/>
      <c r="C15" s="35"/>
      <c r="D15" s="35"/>
      <c r="E15" s="35"/>
      <c r="F15" s="35"/>
      <c r="G15" s="35"/>
      <c r="H15" s="35"/>
    </row>
    <row r="16" spans="1:11" s="39" customFormat="1" ht="12" customHeight="1">
      <c r="A16" s="44"/>
      <c r="B16" s="35"/>
      <c r="C16" s="35"/>
      <c r="D16" s="35"/>
      <c r="E16" s="35"/>
      <c r="F16" s="35"/>
      <c r="G16" s="35"/>
      <c r="H16" s="35"/>
    </row>
    <row r="17" spans="1:8" s="39" customFormat="1" ht="12" customHeight="1">
      <c r="A17" s="44"/>
      <c r="B17" s="35"/>
      <c r="C17" s="35"/>
      <c r="D17" s="35"/>
      <c r="E17" s="35"/>
      <c r="F17" s="35"/>
      <c r="G17" s="35"/>
      <c r="H17" s="35"/>
    </row>
    <row r="18" spans="1:8" s="39" customFormat="1" ht="12" customHeight="1">
      <c r="A18" s="44"/>
      <c r="B18" s="35"/>
      <c r="C18" s="35"/>
      <c r="D18" s="35"/>
      <c r="E18" s="35"/>
      <c r="F18" s="35"/>
      <c r="G18" s="35"/>
      <c r="H18" s="35"/>
    </row>
    <row r="19" spans="1:8" s="39" customFormat="1" ht="12" customHeight="1">
      <c r="A19" s="44"/>
      <c r="B19" s="35"/>
      <c r="C19" s="35"/>
      <c r="D19" s="35"/>
      <c r="E19" s="35"/>
      <c r="F19" s="35"/>
      <c r="G19" s="35"/>
      <c r="H19" s="35"/>
    </row>
    <row r="20" spans="1:8" s="39" customFormat="1" ht="12" customHeight="1">
      <c r="A20" s="44"/>
      <c r="B20" s="35"/>
      <c r="C20" s="35"/>
      <c r="D20" s="35"/>
      <c r="E20" s="35"/>
      <c r="F20" s="35"/>
      <c r="G20" s="35"/>
      <c r="H20" s="35"/>
    </row>
    <row r="21" spans="1:8" s="39" customFormat="1" ht="12" customHeight="1">
      <c r="A21" s="44"/>
      <c r="B21" s="35"/>
      <c r="C21" s="35"/>
      <c r="D21" s="35"/>
      <c r="E21" s="35"/>
      <c r="F21" s="35"/>
      <c r="G21" s="35"/>
      <c r="H21" s="35"/>
    </row>
    <row r="22" spans="1:8" s="39" customFormat="1" ht="12" customHeight="1">
      <c r="A22" s="44"/>
      <c r="B22" s="35"/>
      <c r="C22" s="35"/>
      <c r="D22" s="35"/>
      <c r="E22" s="35"/>
      <c r="F22" s="35"/>
      <c r="G22" s="35"/>
      <c r="H22" s="35"/>
    </row>
    <row r="23" spans="1:8" s="39" customFormat="1" ht="12" customHeight="1">
      <c r="A23" s="44"/>
      <c r="B23" s="35"/>
      <c r="C23" s="35"/>
      <c r="D23" s="35"/>
      <c r="E23" s="35"/>
      <c r="F23" s="35"/>
      <c r="G23" s="35"/>
      <c r="H23" s="35"/>
    </row>
    <row r="24" spans="1:8" s="39" customFormat="1" ht="12" customHeight="1">
      <c r="A24" s="44"/>
      <c r="B24" s="35"/>
      <c r="C24" s="35"/>
      <c r="D24" s="35"/>
      <c r="E24" s="35"/>
      <c r="F24" s="35"/>
      <c r="G24" s="35"/>
      <c r="H24" s="35"/>
    </row>
    <row r="25" spans="1:8" s="39" customFormat="1" ht="12" customHeight="1">
      <c r="A25" s="44"/>
      <c r="B25" s="35"/>
      <c r="C25" s="35"/>
      <c r="D25" s="35"/>
      <c r="E25" s="35"/>
      <c r="F25" s="35"/>
      <c r="G25" s="35"/>
      <c r="H25" s="35"/>
    </row>
    <row r="26" spans="1:8" s="39" customFormat="1" ht="12" customHeight="1">
      <c r="A26" s="44"/>
      <c r="B26" s="35"/>
      <c r="C26" s="35"/>
      <c r="D26" s="35"/>
      <c r="E26" s="35"/>
      <c r="F26" s="35"/>
      <c r="G26" s="35"/>
      <c r="H26" s="35"/>
    </row>
    <row r="27" spans="1:8" s="39" customFormat="1" ht="12" customHeight="1">
      <c r="A27" s="44"/>
      <c r="B27" s="35"/>
      <c r="C27" s="35"/>
      <c r="D27" s="35"/>
      <c r="E27" s="35"/>
      <c r="F27" s="35"/>
      <c r="G27" s="35"/>
      <c r="H27" s="35"/>
    </row>
    <row r="28" spans="1:8" s="31" customFormat="1" ht="99.95" customHeight="1">
      <c r="A28" s="30" t="s">
        <v>105</v>
      </c>
    </row>
    <row r="29" spans="1:8" ht="12" customHeight="1"/>
    <row r="30" spans="1:8" ht="12" customHeight="1">
      <c r="A30" s="45" t="s">
        <v>106</v>
      </c>
      <c r="B30" s="45"/>
      <c r="C30" s="45"/>
      <c r="D30" s="45"/>
    </row>
    <row r="31" spans="1:8" ht="12" customHeight="1">
      <c r="A31" s="33"/>
      <c r="B31" s="33"/>
      <c r="C31" s="33"/>
      <c r="D31" s="33"/>
    </row>
    <row r="32" spans="1:8" ht="12" customHeight="1">
      <c r="A32" s="33" t="s">
        <v>107</v>
      </c>
      <c r="B32" s="33"/>
      <c r="C32" s="33" t="s">
        <v>108</v>
      </c>
      <c r="D32" s="33"/>
    </row>
    <row r="33" spans="1:4" ht="12" customHeight="1">
      <c r="A33" s="33"/>
      <c r="B33" s="33"/>
      <c r="C33" s="33"/>
      <c r="D33" s="33"/>
    </row>
    <row r="34" spans="1:4" ht="12" customHeight="1">
      <c r="A34" s="33" t="s">
        <v>109</v>
      </c>
      <c r="B34" s="33"/>
      <c r="C34" s="33" t="s">
        <v>197</v>
      </c>
      <c r="D34" s="33"/>
    </row>
    <row r="35" spans="1:4" ht="12" customHeight="1">
      <c r="A35" s="46"/>
      <c r="B35" s="33"/>
      <c r="C35" s="33"/>
      <c r="D35" s="33"/>
    </row>
    <row r="36" spans="1:4" ht="12" customHeight="1">
      <c r="A36" s="33" t="s">
        <v>110</v>
      </c>
      <c r="B36" s="33"/>
      <c r="C36" s="33" t="s">
        <v>111</v>
      </c>
      <c r="D36" s="33"/>
    </row>
    <row r="37" spans="1:4" ht="12" customHeight="1">
      <c r="B37" s="33"/>
      <c r="C37" s="32" t="s">
        <v>108</v>
      </c>
      <c r="D37" s="33"/>
    </row>
    <row r="38" spans="1:4" ht="12" customHeight="1">
      <c r="A38" s="46"/>
      <c r="B38" s="33"/>
      <c r="C38" s="33"/>
      <c r="D38" s="33"/>
    </row>
    <row r="39" spans="1:4" ht="12" customHeight="1">
      <c r="A39" s="33" t="s">
        <v>112</v>
      </c>
      <c r="B39" s="33"/>
      <c r="C39" s="33" t="s">
        <v>108</v>
      </c>
      <c r="D39" s="33"/>
    </row>
    <row r="40" spans="1:4" ht="12" customHeight="1">
      <c r="A40" s="33"/>
      <c r="B40" s="33"/>
      <c r="C40" s="33"/>
      <c r="D40" s="33"/>
    </row>
    <row r="41" spans="1:4" ht="12" customHeight="1">
      <c r="A41" s="33" t="s">
        <v>113</v>
      </c>
      <c r="B41" s="33"/>
      <c r="C41" s="33" t="s">
        <v>114</v>
      </c>
      <c r="D41" s="33"/>
    </row>
    <row r="42" spans="1:4" ht="12" customHeight="1">
      <c r="A42" s="47"/>
      <c r="B42" s="33"/>
      <c r="C42" s="33" t="s">
        <v>115</v>
      </c>
      <c r="D42" s="33"/>
    </row>
    <row r="43" spans="1:4" ht="12" customHeight="1">
      <c r="A43" s="47"/>
      <c r="B43" s="33"/>
      <c r="C43" s="33"/>
      <c r="D43" s="33"/>
    </row>
    <row r="44" spans="1:4" ht="12" customHeight="1">
      <c r="A44" s="33" t="s">
        <v>195</v>
      </c>
      <c r="B44" s="33"/>
      <c r="C44" s="33"/>
      <c r="D44" s="33"/>
    </row>
    <row r="45" spans="1:4" ht="12" customHeight="1"/>
    <row r="46" spans="1:4" s="33" customFormat="1" ht="12" customHeight="1">
      <c r="A46" s="33" t="s">
        <v>196</v>
      </c>
    </row>
    <row r="47" spans="1:4" s="33" customFormat="1" ht="12" customHeight="1">
      <c r="A47" s="33" t="s">
        <v>116</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E51"/>
  <sheetViews>
    <sheetView showGridLines="0" tabSelected="1" zoomScale="120" zoomScaleNormal="120" workbookViewId="0">
      <selection activeCell="G9" sqref="G9"/>
    </sheetView>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52"/>
      <c r="D1" s="53" t="s">
        <v>77</v>
      </c>
    </row>
    <row r="2" spans="2:5" ht="12.75" customHeight="1">
      <c r="B2" s="52"/>
    </row>
    <row r="3" spans="2:5" ht="12.75" customHeight="1">
      <c r="B3" s="52"/>
      <c r="D3" s="130" t="s">
        <v>84</v>
      </c>
      <c r="E3" s="122">
        <v>2</v>
      </c>
    </row>
    <row r="4" spans="2:5" ht="12.75" customHeight="1">
      <c r="B4" s="52"/>
      <c r="D4" s="122"/>
      <c r="E4" s="122"/>
    </row>
    <row r="5" spans="2:5">
      <c r="B5" s="52"/>
      <c r="D5" s="127" t="s">
        <v>119</v>
      </c>
      <c r="E5" s="124"/>
    </row>
    <row r="6" spans="2:5" ht="24.95" customHeight="1">
      <c r="B6" s="52"/>
      <c r="D6" s="125" t="s">
        <v>177</v>
      </c>
      <c r="E6" s="124">
        <v>3</v>
      </c>
    </row>
    <row r="7" spans="2:5">
      <c r="B7" s="52"/>
      <c r="D7" s="126"/>
      <c r="E7" s="122"/>
    </row>
    <row r="8" spans="2:5" ht="12.75" customHeight="1">
      <c r="B8" s="52"/>
      <c r="D8" s="128" t="s">
        <v>78</v>
      </c>
      <c r="E8" s="124"/>
    </row>
    <row r="9" spans="2:5" ht="24.95" customHeight="1">
      <c r="B9" s="52"/>
      <c r="D9" s="125" t="s">
        <v>187</v>
      </c>
      <c r="E9" s="124">
        <v>4</v>
      </c>
    </row>
    <row r="10" spans="2:5" ht="12.75" customHeight="1">
      <c r="B10" s="52"/>
      <c r="D10" s="122"/>
      <c r="E10" s="122"/>
    </row>
    <row r="11" spans="2:5" ht="12.75" customHeight="1">
      <c r="B11" s="52"/>
      <c r="D11" s="129" t="s">
        <v>79</v>
      </c>
      <c r="E11" s="124"/>
    </row>
    <row r="12" spans="2:5" ht="24.95" customHeight="1">
      <c r="B12" s="52"/>
      <c r="D12" s="123" t="s">
        <v>188</v>
      </c>
      <c r="E12" s="124">
        <v>5</v>
      </c>
    </row>
    <row r="13" spans="2:5" ht="12.75" customHeight="1">
      <c r="B13" s="52"/>
      <c r="D13" s="122"/>
      <c r="E13" s="122"/>
    </row>
    <row r="14" spans="2:5" ht="12.75" customHeight="1">
      <c r="B14" s="52"/>
      <c r="D14" s="128" t="s">
        <v>80</v>
      </c>
      <c r="E14" s="124"/>
    </row>
    <row r="15" spans="2:5" ht="24.95" customHeight="1">
      <c r="B15" s="52"/>
      <c r="D15" s="123" t="s">
        <v>189</v>
      </c>
      <c r="E15" s="124">
        <v>6</v>
      </c>
    </row>
    <row r="16" spans="2:5" ht="12.75" customHeight="1">
      <c r="B16" s="52"/>
      <c r="D16" s="122"/>
      <c r="E16" s="122"/>
    </row>
    <row r="17" spans="1:5" ht="12.75" customHeight="1">
      <c r="B17" s="52"/>
      <c r="D17" s="128" t="s">
        <v>81</v>
      </c>
      <c r="E17" s="124"/>
    </row>
    <row r="18" spans="1:5" ht="12.75" customHeight="1">
      <c r="B18" s="52"/>
      <c r="D18" s="124" t="s">
        <v>190</v>
      </c>
      <c r="E18" s="124">
        <v>7</v>
      </c>
    </row>
    <row r="19" spans="1:5" ht="12.75" customHeight="1">
      <c r="B19" s="52"/>
      <c r="D19" s="122"/>
      <c r="E19" s="122"/>
    </row>
    <row r="20" spans="1:5" ht="12.75" customHeight="1">
      <c r="B20" s="52"/>
      <c r="D20" s="128" t="s">
        <v>82</v>
      </c>
      <c r="E20" s="124"/>
    </row>
    <row r="21" spans="1:5" ht="12.75" customHeight="1">
      <c r="B21" s="52"/>
      <c r="D21" s="124" t="s">
        <v>191</v>
      </c>
      <c r="E21" s="124">
        <v>8</v>
      </c>
    </row>
    <row r="22" spans="1:5" ht="12.75" customHeight="1">
      <c r="B22" s="52"/>
      <c r="D22" s="122"/>
      <c r="E22" s="122"/>
    </row>
    <row r="23" spans="1:5" ht="12.75" customHeight="1">
      <c r="B23" s="52"/>
      <c r="D23" s="128" t="s">
        <v>83</v>
      </c>
      <c r="E23" s="124"/>
    </row>
    <row r="24" spans="1:5" ht="12.75" customHeight="1">
      <c r="B24" s="52"/>
      <c r="D24" s="124" t="s">
        <v>192</v>
      </c>
      <c r="E24" s="124">
        <v>9</v>
      </c>
    </row>
    <row r="25" spans="1:5" ht="12.75" customHeight="1">
      <c r="A25" s="3"/>
      <c r="B25" s="52"/>
      <c r="D25" s="122"/>
      <c r="E25" s="122"/>
    </row>
    <row r="26" spans="1:5" ht="12.75" customHeight="1">
      <c r="A26" s="3"/>
      <c r="B26" s="52"/>
    </row>
    <row r="27" spans="1:5" ht="12.75" customHeight="1">
      <c r="A27" s="3"/>
      <c r="B27" s="52"/>
    </row>
    <row r="28" spans="1:5" ht="12.75" customHeight="1">
      <c r="A28" s="3"/>
      <c r="B28" s="52"/>
    </row>
    <row r="29" spans="1:5" ht="12.75" customHeight="1">
      <c r="A29" s="3"/>
      <c r="B29" s="52"/>
    </row>
    <row r="30" spans="1:5" ht="12.75" customHeight="1">
      <c r="A30" s="3"/>
      <c r="B30" s="52"/>
    </row>
    <row r="31" spans="1:5" ht="12.75" customHeight="1">
      <c r="A31" s="3"/>
      <c r="B31" s="52"/>
    </row>
    <row r="32" spans="1:5" ht="12.75" customHeight="1">
      <c r="A32" s="3"/>
      <c r="B32" s="52"/>
    </row>
    <row r="33" spans="1:2" ht="12.75" customHeight="1">
      <c r="A33" s="3"/>
      <c r="B33" s="52"/>
    </row>
    <row r="34" spans="1:2" ht="12.75" customHeight="1">
      <c r="A34" s="3"/>
      <c r="B34" s="52"/>
    </row>
    <row r="35" spans="1:2" ht="12.75" customHeight="1">
      <c r="A35" s="3"/>
      <c r="B35" s="52"/>
    </row>
    <row r="36" spans="1:2" ht="12.75" customHeight="1">
      <c r="A36" s="3"/>
      <c r="B36" s="52"/>
    </row>
    <row r="37" spans="1:2" ht="12.75" customHeight="1">
      <c r="A37" s="3"/>
      <c r="B37" s="52"/>
    </row>
    <row r="38" spans="1:2" ht="12.75" customHeight="1">
      <c r="A38" s="3"/>
      <c r="B38" s="52"/>
    </row>
    <row r="39" spans="1:2" ht="12.75" customHeight="1">
      <c r="A39" s="3"/>
      <c r="B39" s="52"/>
    </row>
    <row r="40" spans="1:2" ht="12.75" customHeight="1">
      <c r="A40" s="3"/>
      <c r="B40" s="52"/>
    </row>
    <row r="41" spans="1:2" ht="12.75" customHeight="1">
      <c r="A41" s="3"/>
      <c r="B41" s="52"/>
    </row>
    <row r="42" spans="1:2" ht="12.75" customHeight="1">
      <c r="A42" s="3"/>
      <c r="B42" s="52"/>
    </row>
    <row r="43" spans="1:2" ht="12.75" customHeight="1">
      <c r="A43" s="3"/>
      <c r="B43" s="52"/>
    </row>
    <row r="44" spans="1:2" ht="12.75" customHeight="1">
      <c r="A44" s="3"/>
      <c r="B44" s="52"/>
    </row>
    <row r="45" spans="1:2" ht="12.75" customHeight="1">
      <c r="A45" s="3"/>
      <c r="B45" s="52"/>
    </row>
    <row r="46" spans="1:2" ht="12.75" customHeight="1">
      <c r="A46" s="3"/>
      <c r="B46" s="52"/>
    </row>
    <row r="47" spans="1:2" ht="12.75" customHeight="1">
      <c r="A47" s="3"/>
      <c r="B47" s="52"/>
    </row>
    <row r="48" spans="1:2" ht="12.75" customHeight="1">
      <c r="A48" s="3"/>
      <c r="B48" s="52"/>
    </row>
    <row r="49" spans="1:2" ht="12.75" customHeight="1">
      <c r="A49" s="3"/>
      <c r="B49" s="52"/>
    </row>
    <row r="50" spans="1:2" ht="12.75" customHeight="1">
      <c r="A50" s="3"/>
      <c r="B50" s="52"/>
    </row>
    <row r="51" spans="1:2" ht="12.75" customHeight="1">
      <c r="A51" s="3"/>
      <c r="B51" s="52"/>
    </row>
  </sheetData>
  <hyperlinks>
    <hyperlink ref="D5:E6" location="'S3_Abb'!Z1S1" display="Abbildung "/>
    <hyperlink ref="D8:E9" location="'S4_Tab1Land'!Z1S1" display="Tabelle 1"/>
    <hyperlink ref="D11:E12" location="'S5_Tab2HB'!Z1S1" display="Tabelle 2"/>
    <hyperlink ref="D14:E15" location="'S6_Tab3BHV'!Z1S1" display="Tabelle 3"/>
    <hyperlink ref="D17:E18" location="'S7_Tab4Land'!Z1S1" display="Tabelle 4"/>
    <hyperlink ref="D20:E21" location="'S8_Tab5HB'!Z1S1" display="Tabelle 5"/>
    <hyperlink ref="D23:E24" location="'S9_Tab6BHV'!Z1S1" display="Tabelle 6"/>
    <hyperlink ref="D3" location="'S2_Erläuterungen'!Z1S1" display="Allgemeine und methodische Erläuterungen"/>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I1"/>
  <sheetViews>
    <sheetView showGridLines="0" zoomScale="120" zoomScaleNormal="120" zoomScalePageLayoutView="120" workbookViewId="0"/>
  </sheetViews>
  <sheetFormatPr baseColWidth="10" defaultRowHeight="12.75"/>
  <cols>
    <col min="1" max="9" width="11.42578125" customWidth="1"/>
  </cols>
  <sheetData>
    <row r="1" spans="9:9">
      <c r="I1" s="119" t="s">
        <v>77</v>
      </c>
    </row>
  </sheetData>
  <hyperlinks>
    <hyperlink ref="I1" location="'S1_Inhalt'!G1" display="Inhalt"/>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6"/>
  <sheetViews>
    <sheetView showGridLines="0" zoomScale="120" zoomScaleNormal="120" zoomScalePageLayoutView="130" workbookViewId="0">
      <selection sqref="A1:G1"/>
    </sheetView>
  </sheetViews>
  <sheetFormatPr baseColWidth="10" defaultRowHeight="12.75"/>
  <cols>
    <col min="1" max="7" width="13.140625" customWidth="1"/>
    <col min="8" max="8" width="11.42578125" customWidth="1"/>
  </cols>
  <sheetData>
    <row r="1" spans="1:9" ht="39.950000000000003" customHeight="1">
      <c r="A1" s="152" t="s">
        <v>120</v>
      </c>
      <c r="B1" s="152"/>
      <c r="C1" s="152"/>
      <c r="D1" s="152"/>
      <c r="E1" s="152"/>
      <c r="F1" s="152"/>
      <c r="G1" s="152"/>
      <c r="H1" s="120" t="s">
        <v>77</v>
      </c>
      <c r="I1" s="54"/>
    </row>
    <row r="16" spans="1:9">
      <c r="H16" s="148"/>
    </row>
  </sheetData>
  <mergeCells count="1">
    <mergeCell ref="A1:G1"/>
  </mergeCells>
  <hyperlinks>
    <hyperlink ref="H1" location="'S1_Inhalt'!G1" display="Inhalt"/>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72"/>
  <sheetViews>
    <sheetView showGridLines="0" zoomScale="120" zoomScaleNormal="120" zoomScalePageLayoutView="13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55" t="s">
        <v>186</v>
      </c>
      <c r="B1" s="155"/>
      <c r="C1" s="155"/>
      <c r="D1" s="155"/>
      <c r="E1" s="155"/>
      <c r="F1" s="155"/>
      <c r="G1" s="155"/>
      <c r="H1" s="155"/>
      <c r="I1" s="155"/>
      <c r="J1" s="121" t="s">
        <v>77</v>
      </c>
    </row>
    <row r="2" spans="1:10" ht="12" customHeight="1">
      <c r="A2" s="156" t="s">
        <v>0</v>
      </c>
      <c r="B2" s="159" t="s">
        <v>21</v>
      </c>
      <c r="C2" s="159"/>
      <c r="D2" s="159"/>
      <c r="E2" s="159"/>
      <c r="F2" s="159" t="s">
        <v>46</v>
      </c>
      <c r="G2" s="159" t="s">
        <v>3</v>
      </c>
      <c r="H2" s="153" t="s">
        <v>65</v>
      </c>
      <c r="I2" s="154" t="s">
        <v>47</v>
      </c>
    </row>
    <row r="3" spans="1:10" ht="48" customHeight="1">
      <c r="A3" s="157"/>
      <c r="B3" s="59" t="s">
        <v>22</v>
      </c>
      <c r="C3" s="59" t="s">
        <v>4</v>
      </c>
      <c r="D3" s="60" t="s">
        <v>130</v>
      </c>
      <c r="E3" s="60" t="s">
        <v>163</v>
      </c>
      <c r="F3" s="159"/>
      <c r="G3" s="159"/>
      <c r="H3" s="153"/>
      <c r="I3" s="154"/>
    </row>
    <row r="4" spans="1:10" ht="12" customHeight="1">
      <c r="A4" s="158"/>
      <c r="B4" s="159" t="s">
        <v>20</v>
      </c>
      <c r="C4" s="159"/>
      <c r="D4" s="159"/>
      <c r="E4" s="159"/>
      <c r="F4" s="159"/>
      <c r="G4" s="59" t="s">
        <v>23</v>
      </c>
      <c r="H4" s="59" t="s">
        <v>20</v>
      </c>
      <c r="I4" s="61" t="s">
        <v>7</v>
      </c>
    </row>
    <row r="5" spans="1:10" s="63" customFormat="1" ht="15" customHeight="1">
      <c r="A5" s="62" t="s">
        <v>24</v>
      </c>
      <c r="B5" s="82">
        <v>1338</v>
      </c>
      <c r="C5" s="83">
        <v>97</v>
      </c>
      <c r="D5" s="83">
        <v>18</v>
      </c>
      <c r="E5" s="83">
        <v>1453</v>
      </c>
      <c r="F5" s="83">
        <v>1576</v>
      </c>
      <c r="G5" s="84">
        <v>-7.8</v>
      </c>
      <c r="H5" s="83">
        <v>1484</v>
      </c>
      <c r="I5" s="85">
        <v>4518300</v>
      </c>
    </row>
    <row r="6" spans="1:10" ht="9.75" customHeight="1">
      <c r="A6" s="57" t="s">
        <v>29</v>
      </c>
      <c r="B6" s="76"/>
      <c r="C6" s="56"/>
      <c r="D6" s="56"/>
      <c r="E6" s="56"/>
      <c r="F6" s="56"/>
      <c r="G6" s="56"/>
      <c r="H6" s="56"/>
      <c r="I6" s="56"/>
    </row>
    <row r="7" spans="1:10" ht="9.75" customHeight="1">
      <c r="A7" s="58" t="s">
        <v>30</v>
      </c>
      <c r="B7" s="77">
        <v>1338</v>
      </c>
      <c r="C7" s="80" t="s">
        <v>13</v>
      </c>
      <c r="D7" s="80" t="s">
        <v>13</v>
      </c>
      <c r="E7" s="8">
        <v>1338</v>
      </c>
      <c r="F7" s="8">
        <v>1484</v>
      </c>
      <c r="G7" s="9">
        <v>-9.8000000000000007</v>
      </c>
      <c r="H7" s="8">
        <v>1436</v>
      </c>
      <c r="I7" s="10">
        <v>4454198</v>
      </c>
    </row>
    <row r="8" spans="1:10" ht="9.75" customHeight="1">
      <c r="A8" s="58" t="s">
        <v>31</v>
      </c>
      <c r="B8" s="64" t="s">
        <v>13</v>
      </c>
      <c r="C8" s="8">
        <v>97</v>
      </c>
      <c r="D8" s="80" t="s">
        <v>13</v>
      </c>
      <c r="E8" s="8">
        <v>97</v>
      </c>
      <c r="F8" s="8">
        <v>73</v>
      </c>
      <c r="G8" s="9">
        <v>32.9</v>
      </c>
      <c r="H8" s="8">
        <v>48</v>
      </c>
      <c r="I8" s="8">
        <v>63727</v>
      </c>
    </row>
    <row r="9" spans="1:10" ht="9.75" customHeight="1">
      <c r="A9" s="58" t="s">
        <v>32</v>
      </c>
      <c r="B9" s="64" t="s">
        <v>13</v>
      </c>
      <c r="C9" s="80" t="s">
        <v>13</v>
      </c>
      <c r="D9" s="8">
        <v>18</v>
      </c>
      <c r="E9" s="8">
        <v>18</v>
      </c>
      <c r="F9" s="8">
        <v>19</v>
      </c>
      <c r="G9" s="9">
        <v>-5.3</v>
      </c>
      <c r="H9" s="80" t="s">
        <v>13</v>
      </c>
      <c r="I9" s="8">
        <v>375</v>
      </c>
    </row>
    <row r="10" spans="1:10" ht="9.75" customHeight="1">
      <c r="A10" s="57" t="s">
        <v>133</v>
      </c>
      <c r="B10" s="81"/>
      <c r="C10" s="55"/>
      <c r="D10" s="55"/>
      <c r="E10" s="55"/>
      <c r="F10" s="55"/>
      <c r="G10" s="55"/>
      <c r="H10" s="55"/>
      <c r="I10" s="55"/>
    </row>
    <row r="11" spans="1:10" ht="9.75" customHeight="1">
      <c r="A11" s="58" t="s">
        <v>33</v>
      </c>
      <c r="B11" s="77">
        <v>65</v>
      </c>
      <c r="C11" s="8">
        <v>20</v>
      </c>
      <c r="D11" s="8">
        <v>6</v>
      </c>
      <c r="E11" s="8">
        <v>91</v>
      </c>
      <c r="F11" s="8">
        <v>93</v>
      </c>
      <c r="G11" s="9">
        <v>-2.2000000000000002</v>
      </c>
      <c r="H11" s="21">
        <v>2</v>
      </c>
      <c r="I11" s="21">
        <v>312</v>
      </c>
    </row>
    <row r="12" spans="1:10" ht="9.75" customHeight="1">
      <c r="A12" s="58" t="s">
        <v>34</v>
      </c>
      <c r="B12" s="77">
        <v>902</v>
      </c>
      <c r="C12" s="8">
        <v>48</v>
      </c>
      <c r="D12" s="8">
        <v>11</v>
      </c>
      <c r="E12" s="8">
        <v>961</v>
      </c>
      <c r="F12" s="8">
        <v>1028</v>
      </c>
      <c r="G12" s="9">
        <v>-6.5</v>
      </c>
      <c r="H12" s="8">
        <v>45</v>
      </c>
      <c r="I12" s="8">
        <v>19421</v>
      </c>
    </row>
    <row r="13" spans="1:10" ht="9.75" customHeight="1">
      <c r="A13" s="58" t="s">
        <v>35</v>
      </c>
      <c r="B13" s="77">
        <v>233</v>
      </c>
      <c r="C13" s="8">
        <v>17</v>
      </c>
      <c r="D13" s="8">
        <v>1</v>
      </c>
      <c r="E13" s="8">
        <v>251</v>
      </c>
      <c r="F13" s="8">
        <v>307</v>
      </c>
      <c r="G13" s="9">
        <v>-18.2</v>
      </c>
      <c r="H13" s="8">
        <v>125</v>
      </c>
      <c r="I13" s="8">
        <v>25444</v>
      </c>
    </row>
    <row r="14" spans="1:10" ht="9.75" customHeight="1">
      <c r="A14" s="58" t="s">
        <v>36</v>
      </c>
      <c r="B14" s="77">
        <v>37</v>
      </c>
      <c r="C14" s="8">
        <v>3</v>
      </c>
      <c r="D14" s="8" t="s">
        <v>12</v>
      </c>
      <c r="E14" s="8">
        <v>40</v>
      </c>
      <c r="F14" s="8">
        <v>54</v>
      </c>
      <c r="G14" s="9">
        <v>-25.9</v>
      </c>
      <c r="H14" s="8">
        <v>150</v>
      </c>
      <c r="I14" s="8">
        <v>13082</v>
      </c>
    </row>
    <row r="15" spans="1:10" ht="9.75" customHeight="1">
      <c r="A15" s="58" t="s">
        <v>37</v>
      </c>
      <c r="B15" s="77">
        <v>34</v>
      </c>
      <c r="C15" s="8">
        <v>3</v>
      </c>
      <c r="D15" s="22" t="s">
        <v>12</v>
      </c>
      <c r="E15" s="8">
        <v>37</v>
      </c>
      <c r="F15" s="8">
        <v>27</v>
      </c>
      <c r="G15" s="9">
        <v>37</v>
      </c>
      <c r="H15" s="149" t="s">
        <v>85</v>
      </c>
      <c r="I15" s="8">
        <v>26631</v>
      </c>
    </row>
    <row r="16" spans="1:10" ht="9.75" customHeight="1">
      <c r="A16" s="58" t="s">
        <v>38</v>
      </c>
      <c r="B16" s="77">
        <v>37</v>
      </c>
      <c r="C16" s="8">
        <v>4</v>
      </c>
      <c r="D16" s="8" t="s">
        <v>12</v>
      </c>
      <c r="E16" s="8">
        <v>41</v>
      </c>
      <c r="F16" s="8">
        <v>41</v>
      </c>
      <c r="G16" s="9">
        <v>0</v>
      </c>
      <c r="H16" s="149" t="s">
        <v>85</v>
      </c>
      <c r="I16" s="8">
        <v>88992</v>
      </c>
    </row>
    <row r="17" spans="1:9" ht="9.75" customHeight="1">
      <c r="A17" s="58" t="s">
        <v>39</v>
      </c>
      <c r="B17" s="77">
        <v>15</v>
      </c>
      <c r="C17" s="8">
        <v>1</v>
      </c>
      <c r="D17" s="8" t="s">
        <v>12</v>
      </c>
      <c r="E17" s="8">
        <v>16</v>
      </c>
      <c r="F17" s="8">
        <v>24</v>
      </c>
      <c r="G17" s="9">
        <v>-33.299999999999997</v>
      </c>
      <c r="H17" s="8">
        <v>476</v>
      </c>
      <c r="I17" s="10">
        <v>131352</v>
      </c>
    </row>
    <row r="18" spans="1:9" ht="9.75" customHeight="1">
      <c r="A18" s="58" t="s">
        <v>40</v>
      </c>
      <c r="B18" s="77">
        <v>15</v>
      </c>
      <c r="C18" s="8">
        <v>1</v>
      </c>
      <c r="D18" s="8" t="s">
        <v>12</v>
      </c>
      <c r="E18" s="8">
        <v>16</v>
      </c>
      <c r="F18" s="8">
        <v>2</v>
      </c>
      <c r="G18" s="23">
        <v>700</v>
      </c>
      <c r="H18" s="8">
        <v>152</v>
      </c>
      <c r="I18" s="24">
        <v>4213066</v>
      </c>
    </row>
    <row r="19" spans="1:9" s="63" customFormat="1" ht="15" customHeight="1">
      <c r="A19" s="74" t="s">
        <v>25</v>
      </c>
      <c r="B19" s="86">
        <v>168</v>
      </c>
      <c r="C19" s="83">
        <v>63</v>
      </c>
      <c r="D19" s="87" t="s">
        <v>13</v>
      </c>
      <c r="E19" s="83">
        <v>231</v>
      </c>
      <c r="F19" s="83">
        <v>206</v>
      </c>
      <c r="G19" s="84">
        <v>12.1</v>
      </c>
      <c r="H19" s="83">
        <v>1484</v>
      </c>
      <c r="I19" s="85">
        <v>4461000</v>
      </c>
    </row>
    <row r="20" spans="1:9" ht="9.75" customHeight="1">
      <c r="A20" s="67" t="s">
        <v>162</v>
      </c>
      <c r="B20" s="78"/>
      <c r="C20" s="55"/>
      <c r="D20" s="55"/>
      <c r="E20" s="55"/>
      <c r="F20" s="55"/>
      <c r="G20" s="55"/>
      <c r="H20" s="55"/>
      <c r="I20" s="55"/>
    </row>
    <row r="21" spans="1:9" ht="9.75" customHeight="1">
      <c r="A21" s="65" t="s">
        <v>134</v>
      </c>
      <c r="B21" s="79" t="s">
        <v>12</v>
      </c>
      <c r="C21" s="21">
        <v>1</v>
      </c>
      <c r="D21" s="136" t="s">
        <v>13</v>
      </c>
      <c r="E21" s="21">
        <v>1</v>
      </c>
      <c r="F21" s="21" t="s">
        <v>12</v>
      </c>
      <c r="G21" s="136" t="s">
        <v>13</v>
      </c>
      <c r="H21" s="21" t="s">
        <v>12</v>
      </c>
      <c r="I21" s="149" t="s">
        <v>85</v>
      </c>
    </row>
    <row r="22" spans="1:9" ht="9.75" customHeight="1">
      <c r="A22" s="65" t="s">
        <v>135</v>
      </c>
      <c r="B22" s="79" t="s">
        <v>12</v>
      </c>
      <c r="C22" s="21" t="s">
        <v>12</v>
      </c>
      <c r="D22" s="136" t="s">
        <v>13</v>
      </c>
      <c r="E22" s="21" t="s">
        <v>12</v>
      </c>
      <c r="F22" s="21" t="s">
        <v>12</v>
      </c>
      <c r="G22" s="21" t="s">
        <v>12</v>
      </c>
      <c r="H22" s="21" t="s">
        <v>12</v>
      </c>
      <c r="I22" s="21" t="s">
        <v>12</v>
      </c>
    </row>
    <row r="23" spans="1:9" ht="9.75" customHeight="1">
      <c r="A23" s="65" t="s">
        <v>136</v>
      </c>
      <c r="B23" s="79">
        <v>18</v>
      </c>
      <c r="C23" s="21">
        <v>2</v>
      </c>
      <c r="D23" s="136" t="s">
        <v>13</v>
      </c>
      <c r="E23" s="21">
        <v>20</v>
      </c>
      <c r="F23" s="21">
        <v>7</v>
      </c>
      <c r="G23" s="23">
        <v>185.7</v>
      </c>
      <c r="H23" s="21">
        <v>331</v>
      </c>
      <c r="I23" s="21">
        <v>33486</v>
      </c>
    </row>
    <row r="24" spans="1:9" ht="9.75" customHeight="1">
      <c r="A24" s="65" t="s">
        <v>137</v>
      </c>
      <c r="B24" s="79">
        <v>1</v>
      </c>
      <c r="C24" s="21">
        <v>1</v>
      </c>
      <c r="D24" s="136" t="s">
        <v>13</v>
      </c>
      <c r="E24" s="21">
        <v>2</v>
      </c>
      <c r="F24" s="21">
        <v>7</v>
      </c>
      <c r="G24" s="23">
        <v>-71.400000000000006</v>
      </c>
      <c r="H24" s="21" t="s">
        <v>12</v>
      </c>
      <c r="I24" s="149" t="s">
        <v>85</v>
      </c>
    </row>
    <row r="25" spans="1:9" ht="9.75" customHeight="1">
      <c r="A25" s="65" t="s">
        <v>138</v>
      </c>
      <c r="B25" s="137" t="s">
        <v>11</v>
      </c>
      <c r="C25" s="138" t="s">
        <v>11</v>
      </c>
      <c r="D25" s="138" t="s">
        <v>11</v>
      </c>
      <c r="E25" s="21" t="s">
        <v>11</v>
      </c>
      <c r="F25" s="138" t="s">
        <v>11</v>
      </c>
      <c r="G25" s="138" t="s">
        <v>11</v>
      </c>
      <c r="H25" s="138" t="s">
        <v>11</v>
      </c>
      <c r="I25" s="138" t="s">
        <v>11</v>
      </c>
    </row>
    <row r="26" spans="1:9" ht="9.75" customHeight="1">
      <c r="A26" s="66" t="s">
        <v>139</v>
      </c>
      <c r="B26" s="79" t="s">
        <v>12</v>
      </c>
      <c r="C26" s="21" t="s">
        <v>12</v>
      </c>
      <c r="D26" s="136" t="s">
        <v>13</v>
      </c>
      <c r="E26" s="21" t="s">
        <v>12</v>
      </c>
      <c r="F26" s="21">
        <v>1</v>
      </c>
      <c r="G26" s="136" t="s">
        <v>13</v>
      </c>
      <c r="H26" s="21" t="s">
        <v>12</v>
      </c>
      <c r="I26" s="21" t="s">
        <v>12</v>
      </c>
    </row>
    <row r="27" spans="1:9" ht="9.75" customHeight="1">
      <c r="A27" s="65" t="s">
        <v>140</v>
      </c>
      <c r="B27" s="79">
        <v>12</v>
      </c>
      <c r="C27" s="21">
        <v>11</v>
      </c>
      <c r="D27" s="136" t="s">
        <v>13</v>
      </c>
      <c r="E27" s="21">
        <v>23</v>
      </c>
      <c r="F27" s="21">
        <v>16</v>
      </c>
      <c r="G27" s="23">
        <v>43.8</v>
      </c>
      <c r="H27" s="21">
        <v>107</v>
      </c>
      <c r="I27" s="21">
        <v>8235</v>
      </c>
    </row>
    <row r="28" spans="1:9" ht="9.75" customHeight="1">
      <c r="A28" s="65" t="s">
        <v>141</v>
      </c>
      <c r="B28" s="79">
        <v>28</v>
      </c>
      <c r="C28" s="21">
        <v>11</v>
      </c>
      <c r="D28" s="136" t="s">
        <v>13</v>
      </c>
      <c r="E28" s="21">
        <v>39</v>
      </c>
      <c r="F28" s="21">
        <v>24</v>
      </c>
      <c r="G28" s="23">
        <v>62.5</v>
      </c>
      <c r="H28" s="21">
        <v>341</v>
      </c>
      <c r="I28" s="21">
        <v>75034</v>
      </c>
    </row>
    <row r="29" spans="1:9" ht="9.75" customHeight="1">
      <c r="A29" s="65" t="s">
        <v>142</v>
      </c>
      <c r="B29" s="79">
        <v>33</v>
      </c>
      <c r="C29" s="21">
        <v>2</v>
      </c>
      <c r="D29" s="136" t="s">
        <v>13</v>
      </c>
      <c r="E29" s="21">
        <v>35</v>
      </c>
      <c r="F29" s="21">
        <v>37</v>
      </c>
      <c r="G29" s="23">
        <v>-5.4</v>
      </c>
      <c r="H29" s="21">
        <v>30</v>
      </c>
      <c r="I29" s="24">
        <v>2747280</v>
      </c>
    </row>
    <row r="30" spans="1:9" ht="9.75" customHeight="1">
      <c r="A30" s="65" t="s">
        <v>161</v>
      </c>
      <c r="B30" s="79">
        <v>6</v>
      </c>
      <c r="C30" s="21">
        <v>6</v>
      </c>
      <c r="D30" s="136" t="s">
        <v>13</v>
      </c>
      <c r="E30" s="21">
        <v>12</v>
      </c>
      <c r="F30" s="21">
        <v>18</v>
      </c>
      <c r="G30" s="23">
        <v>-33.299999999999997</v>
      </c>
      <c r="H30" s="21">
        <v>28</v>
      </c>
      <c r="I30" s="21">
        <v>3144</v>
      </c>
    </row>
    <row r="31" spans="1:9" ht="9.75" customHeight="1">
      <c r="A31" s="65" t="s">
        <v>144</v>
      </c>
      <c r="B31" s="79">
        <v>6</v>
      </c>
      <c r="C31" s="21">
        <v>4</v>
      </c>
      <c r="D31" s="136" t="s">
        <v>13</v>
      </c>
      <c r="E31" s="21">
        <v>10</v>
      </c>
      <c r="F31" s="21">
        <v>6</v>
      </c>
      <c r="G31" s="23">
        <v>66.7</v>
      </c>
      <c r="H31" s="21">
        <v>30</v>
      </c>
      <c r="I31" s="21">
        <v>3008</v>
      </c>
    </row>
    <row r="32" spans="1:9" ht="9.75" customHeight="1">
      <c r="A32" s="65" t="s">
        <v>143</v>
      </c>
      <c r="B32" s="79">
        <v>8</v>
      </c>
      <c r="C32" s="21">
        <v>4</v>
      </c>
      <c r="D32" s="136" t="s">
        <v>13</v>
      </c>
      <c r="E32" s="21">
        <v>12</v>
      </c>
      <c r="F32" s="21">
        <v>10</v>
      </c>
      <c r="G32" s="23">
        <v>20</v>
      </c>
      <c r="H32" s="149" t="s">
        <v>85</v>
      </c>
      <c r="I32" s="21">
        <v>21687</v>
      </c>
    </row>
    <row r="33" spans="1:9" ht="9.75" customHeight="1">
      <c r="A33" s="65" t="s">
        <v>145</v>
      </c>
      <c r="B33" s="79">
        <v>5</v>
      </c>
      <c r="C33" s="21">
        <v>1</v>
      </c>
      <c r="D33" s="136" t="s">
        <v>13</v>
      </c>
      <c r="E33" s="21">
        <v>6</v>
      </c>
      <c r="F33" s="21">
        <v>9</v>
      </c>
      <c r="G33" s="23">
        <v>-33.299999999999997</v>
      </c>
      <c r="H33" s="21">
        <v>3</v>
      </c>
      <c r="I33" s="21">
        <v>9176</v>
      </c>
    </row>
    <row r="34" spans="1:9" ht="9.75" customHeight="1">
      <c r="A34" s="65" t="s">
        <v>146</v>
      </c>
      <c r="B34" s="79">
        <v>34</v>
      </c>
      <c r="C34" s="21">
        <v>9</v>
      </c>
      <c r="D34" s="136" t="s">
        <v>13</v>
      </c>
      <c r="E34" s="21">
        <v>43</v>
      </c>
      <c r="F34" s="21">
        <v>40</v>
      </c>
      <c r="G34" s="23">
        <v>7.5</v>
      </c>
      <c r="H34" s="21">
        <v>128</v>
      </c>
      <c r="I34" s="21">
        <v>1452401</v>
      </c>
    </row>
    <row r="35" spans="1:9" ht="9.75" customHeight="1">
      <c r="A35" s="65" t="s">
        <v>147</v>
      </c>
      <c r="B35" s="79">
        <v>8</v>
      </c>
      <c r="C35" s="21">
        <v>8</v>
      </c>
      <c r="D35" s="136" t="s">
        <v>13</v>
      </c>
      <c r="E35" s="21">
        <v>16</v>
      </c>
      <c r="F35" s="21">
        <v>21</v>
      </c>
      <c r="G35" s="23">
        <v>-23.8</v>
      </c>
      <c r="H35" s="21">
        <v>404</v>
      </c>
      <c r="I35" s="24">
        <v>26672</v>
      </c>
    </row>
    <row r="36" spans="1:9" ht="9.75" customHeight="1">
      <c r="A36" s="65" t="s">
        <v>148</v>
      </c>
      <c r="B36" s="79" t="s">
        <v>12</v>
      </c>
      <c r="C36" s="21" t="s">
        <v>12</v>
      </c>
      <c r="D36" s="136" t="s">
        <v>13</v>
      </c>
      <c r="E36" s="21" t="s">
        <v>12</v>
      </c>
      <c r="F36" s="21" t="s">
        <v>12</v>
      </c>
      <c r="G36" s="21" t="s">
        <v>12</v>
      </c>
      <c r="H36" s="21" t="s">
        <v>12</v>
      </c>
      <c r="I36" s="21" t="s">
        <v>12</v>
      </c>
    </row>
    <row r="37" spans="1:9" ht="9.75" customHeight="1">
      <c r="A37" s="65" t="s">
        <v>149</v>
      </c>
      <c r="B37" s="79">
        <v>2</v>
      </c>
      <c r="C37" s="21" t="s">
        <v>12</v>
      </c>
      <c r="D37" s="136" t="s">
        <v>13</v>
      </c>
      <c r="E37" s="21">
        <v>2</v>
      </c>
      <c r="F37" s="21" t="s">
        <v>12</v>
      </c>
      <c r="G37" s="136" t="s">
        <v>13</v>
      </c>
      <c r="H37" s="149" t="s">
        <v>85</v>
      </c>
      <c r="I37" s="149" t="s">
        <v>85</v>
      </c>
    </row>
    <row r="38" spans="1:9" ht="9.75" customHeight="1">
      <c r="A38" s="65" t="s">
        <v>150</v>
      </c>
      <c r="B38" s="79">
        <v>3</v>
      </c>
      <c r="C38" s="21" t="s">
        <v>12</v>
      </c>
      <c r="D38" s="136" t="s">
        <v>13</v>
      </c>
      <c r="E38" s="21">
        <v>3</v>
      </c>
      <c r="F38" s="21">
        <v>2</v>
      </c>
      <c r="G38" s="23">
        <v>50</v>
      </c>
      <c r="H38" s="149" t="s">
        <v>85</v>
      </c>
      <c r="I38" s="21">
        <v>1693</v>
      </c>
    </row>
    <row r="39" spans="1:9" ht="9.75" customHeight="1">
      <c r="A39" s="65" t="s">
        <v>151</v>
      </c>
      <c r="B39" s="79">
        <v>2</v>
      </c>
      <c r="C39" s="21">
        <v>2</v>
      </c>
      <c r="D39" s="136" t="s">
        <v>13</v>
      </c>
      <c r="E39" s="21">
        <v>4</v>
      </c>
      <c r="F39" s="21" t="s">
        <v>12</v>
      </c>
      <c r="G39" s="23" t="s">
        <v>13</v>
      </c>
      <c r="H39" s="21">
        <v>16</v>
      </c>
      <c r="I39" s="21">
        <v>1239</v>
      </c>
    </row>
    <row r="40" spans="1:9" ht="9.75" customHeight="1">
      <c r="A40" s="65" t="s">
        <v>152</v>
      </c>
      <c r="B40" s="79">
        <v>2</v>
      </c>
      <c r="C40" s="21">
        <v>1</v>
      </c>
      <c r="D40" s="136" t="s">
        <v>13</v>
      </c>
      <c r="E40" s="21">
        <v>3</v>
      </c>
      <c r="F40" s="21">
        <v>8</v>
      </c>
      <c r="G40" s="23">
        <v>-62.5</v>
      </c>
      <c r="H40" s="149" t="s">
        <v>85</v>
      </c>
      <c r="I40" s="21">
        <v>139</v>
      </c>
    </row>
    <row r="41" spans="1:9" ht="9.75" customHeight="1">
      <c r="A41" s="67" t="s">
        <v>42</v>
      </c>
      <c r="B41" s="78"/>
      <c r="C41" s="55"/>
      <c r="D41" s="55"/>
      <c r="E41" s="55"/>
      <c r="F41" s="55"/>
      <c r="G41" s="55"/>
      <c r="H41" s="55"/>
      <c r="I41" s="55"/>
    </row>
    <row r="42" spans="1:9" ht="9.75" customHeight="1">
      <c r="A42" s="58" t="s">
        <v>43</v>
      </c>
      <c r="B42" s="79">
        <v>62</v>
      </c>
      <c r="C42" s="21">
        <v>50</v>
      </c>
      <c r="D42" s="136" t="s">
        <v>13</v>
      </c>
      <c r="E42" s="21">
        <v>112</v>
      </c>
      <c r="F42" s="21">
        <v>98</v>
      </c>
      <c r="G42" s="23">
        <v>14.3</v>
      </c>
      <c r="H42" s="149" t="s">
        <v>85</v>
      </c>
      <c r="I42" s="21">
        <v>115816</v>
      </c>
    </row>
    <row r="43" spans="1:9" ht="9.75" customHeight="1">
      <c r="A43" s="68" t="s">
        <v>155</v>
      </c>
      <c r="B43" s="79">
        <v>24</v>
      </c>
      <c r="C43" s="21">
        <v>30</v>
      </c>
      <c r="D43" s="136" t="s">
        <v>13</v>
      </c>
      <c r="E43" s="21">
        <v>54</v>
      </c>
      <c r="F43" s="21">
        <v>51</v>
      </c>
      <c r="G43" s="23">
        <v>5.9</v>
      </c>
      <c r="H43" s="21">
        <v>245</v>
      </c>
      <c r="I43" s="21">
        <v>25841</v>
      </c>
    </row>
    <row r="44" spans="1:9" ht="9.75" customHeight="1">
      <c r="A44" s="58" t="s">
        <v>44</v>
      </c>
      <c r="B44" s="79">
        <v>94</v>
      </c>
      <c r="C44" s="21">
        <v>13</v>
      </c>
      <c r="D44" s="136" t="s">
        <v>13</v>
      </c>
      <c r="E44" s="21">
        <v>107</v>
      </c>
      <c r="F44" s="21">
        <v>93</v>
      </c>
      <c r="G44" s="23">
        <v>15.1</v>
      </c>
      <c r="H44" s="21">
        <v>1125</v>
      </c>
      <c r="I44" s="21">
        <v>3859333</v>
      </c>
    </row>
    <row r="45" spans="1:9" ht="9.75" customHeight="1">
      <c r="A45" s="58" t="s">
        <v>41</v>
      </c>
      <c r="B45" s="79">
        <v>12</v>
      </c>
      <c r="C45" s="21" t="s">
        <v>12</v>
      </c>
      <c r="D45" s="136" t="s">
        <v>13</v>
      </c>
      <c r="E45" s="21">
        <v>12</v>
      </c>
      <c r="F45" s="21">
        <v>15</v>
      </c>
      <c r="G45" s="23">
        <v>-20</v>
      </c>
      <c r="H45" s="149" t="s">
        <v>85</v>
      </c>
      <c r="I45" s="24">
        <v>485851</v>
      </c>
    </row>
    <row r="46" spans="1:9" ht="9.75" customHeight="1">
      <c r="A46" s="67" t="s">
        <v>67</v>
      </c>
      <c r="B46" s="141"/>
      <c r="C46" s="142"/>
      <c r="D46" s="142"/>
      <c r="E46" s="142"/>
      <c r="F46" s="142"/>
      <c r="G46" s="142"/>
      <c r="H46" s="142"/>
      <c r="I46" s="142"/>
    </row>
    <row r="47" spans="1:9" ht="9.75" customHeight="1">
      <c r="A47" s="66" t="s">
        <v>68</v>
      </c>
      <c r="B47" s="79">
        <v>16</v>
      </c>
      <c r="C47" s="21">
        <v>10</v>
      </c>
      <c r="D47" s="136" t="s">
        <v>13</v>
      </c>
      <c r="E47" s="21">
        <v>26</v>
      </c>
      <c r="F47" s="21">
        <v>16</v>
      </c>
      <c r="G47" s="23">
        <v>62.5</v>
      </c>
      <c r="H47" s="21">
        <v>26</v>
      </c>
      <c r="I47" s="21">
        <v>8741</v>
      </c>
    </row>
    <row r="48" spans="1:9" ht="9.75" customHeight="1">
      <c r="A48" s="66" t="s">
        <v>69</v>
      </c>
      <c r="B48" s="79">
        <v>15</v>
      </c>
      <c r="C48" s="21">
        <v>9</v>
      </c>
      <c r="D48" s="136" t="s">
        <v>13</v>
      </c>
      <c r="E48" s="21">
        <v>24</v>
      </c>
      <c r="F48" s="21">
        <v>21</v>
      </c>
      <c r="G48" s="23">
        <v>14.3</v>
      </c>
      <c r="H48" s="21">
        <v>69</v>
      </c>
      <c r="I48" s="21">
        <v>5408</v>
      </c>
    </row>
    <row r="49" spans="1:9" ht="9.75" customHeight="1">
      <c r="A49" s="66" t="s">
        <v>70</v>
      </c>
      <c r="B49" s="79">
        <v>10</v>
      </c>
      <c r="C49" s="21" t="s">
        <v>12</v>
      </c>
      <c r="D49" s="136" t="s">
        <v>13</v>
      </c>
      <c r="E49" s="21">
        <v>10</v>
      </c>
      <c r="F49" s="21">
        <v>3</v>
      </c>
      <c r="G49" s="23">
        <v>233.3</v>
      </c>
      <c r="H49" s="21">
        <v>79</v>
      </c>
      <c r="I49" s="21">
        <v>4273</v>
      </c>
    </row>
    <row r="50" spans="1:9" ht="9.75" customHeight="1">
      <c r="A50" s="66" t="s">
        <v>71</v>
      </c>
      <c r="B50" s="79">
        <v>23</v>
      </c>
      <c r="C50" s="21">
        <v>1</v>
      </c>
      <c r="D50" s="136" t="s">
        <v>13</v>
      </c>
      <c r="E50" s="21">
        <v>24</v>
      </c>
      <c r="F50" s="21">
        <v>15</v>
      </c>
      <c r="G50" s="23">
        <v>60</v>
      </c>
      <c r="H50" s="21">
        <v>697</v>
      </c>
      <c r="I50" s="21">
        <v>39051</v>
      </c>
    </row>
    <row r="51" spans="1:9" ht="9.75" customHeight="1">
      <c r="A51" s="66" t="s">
        <v>72</v>
      </c>
      <c r="B51" s="79">
        <v>4</v>
      </c>
      <c r="C51" s="21" t="s">
        <v>12</v>
      </c>
      <c r="D51" s="136" t="s">
        <v>13</v>
      </c>
      <c r="E51" s="21">
        <v>4</v>
      </c>
      <c r="F51" s="21">
        <v>2</v>
      </c>
      <c r="G51" s="23">
        <v>100</v>
      </c>
      <c r="H51" s="21">
        <v>613</v>
      </c>
      <c r="I51" s="21">
        <v>45676</v>
      </c>
    </row>
    <row r="52" spans="1:9" ht="9.75" customHeight="1">
      <c r="A52" s="58" t="s">
        <v>179</v>
      </c>
      <c r="B52" s="79">
        <v>100</v>
      </c>
      <c r="C52" s="21">
        <v>43</v>
      </c>
      <c r="D52" s="136" t="s">
        <v>13</v>
      </c>
      <c r="E52" s="21">
        <v>143</v>
      </c>
      <c r="F52" s="21">
        <v>149</v>
      </c>
      <c r="G52" s="23">
        <v>-4</v>
      </c>
      <c r="H52" s="136" t="s">
        <v>12</v>
      </c>
      <c r="I52" s="21">
        <v>4357851</v>
      </c>
    </row>
    <row r="53" spans="1:9" ht="9.75" customHeight="1">
      <c r="A53" s="67" t="s">
        <v>26</v>
      </c>
      <c r="B53" s="141"/>
      <c r="C53" s="142"/>
      <c r="D53" s="142"/>
      <c r="E53" s="142"/>
      <c r="F53" s="142"/>
      <c r="G53" s="142"/>
      <c r="H53" s="142"/>
      <c r="I53" s="142"/>
    </row>
    <row r="54" spans="1:9" ht="9.75" customHeight="1">
      <c r="A54" s="58" t="s">
        <v>59</v>
      </c>
      <c r="B54" s="79">
        <v>12</v>
      </c>
      <c r="C54" s="21">
        <v>2</v>
      </c>
      <c r="D54" s="136" t="s">
        <v>13</v>
      </c>
      <c r="E54" s="21">
        <v>14</v>
      </c>
      <c r="F54" s="21">
        <v>16</v>
      </c>
      <c r="G54" s="23">
        <v>-12.5</v>
      </c>
      <c r="H54" s="21">
        <v>54</v>
      </c>
      <c r="I54" s="21">
        <v>6104</v>
      </c>
    </row>
    <row r="55" spans="1:9" ht="9.75" customHeight="1">
      <c r="A55" s="58" t="s">
        <v>54</v>
      </c>
      <c r="B55" s="79">
        <v>40</v>
      </c>
      <c r="C55" s="21">
        <v>4</v>
      </c>
      <c r="D55" s="136" t="s">
        <v>13</v>
      </c>
      <c r="E55" s="21">
        <v>44</v>
      </c>
      <c r="F55" s="21">
        <v>52</v>
      </c>
      <c r="G55" s="23">
        <v>-15.4</v>
      </c>
      <c r="H55" s="21">
        <v>462</v>
      </c>
      <c r="I55" s="24">
        <v>2840412</v>
      </c>
    </row>
    <row r="56" spans="1:9" ht="9.75" customHeight="1">
      <c r="A56" s="68" t="s">
        <v>153</v>
      </c>
      <c r="B56" s="79">
        <v>38</v>
      </c>
      <c r="C56" s="21">
        <v>3</v>
      </c>
      <c r="D56" s="136" t="s">
        <v>13</v>
      </c>
      <c r="E56" s="21">
        <v>41</v>
      </c>
      <c r="F56" s="21">
        <v>47</v>
      </c>
      <c r="G56" s="23">
        <v>-12.8</v>
      </c>
      <c r="H56" s="149" t="s">
        <v>85</v>
      </c>
      <c r="I56" s="24">
        <v>2840252</v>
      </c>
    </row>
    <row r="57" spans="1:9" ht="9.75" customHeight="1">
      <c r="A57" s="68" t="s">
        <v>156</v>
      </c>
      <c r="B57" s="79">
        <v>2</v>
      </c>
      <c r="C57" s="21">
        <v>1</v>
      </c>
      <c r="D57" s="136" t="s">
        <v>13</v>
      </c>
      <c r="E57" s="21">
        <v>3</v>
      </c>
      <c r="F57" s="21">
        <v>1</v>
      </c>
      <c r="G57" s="23">
        <v>200</v>
      </c>
      <c r="H57" s="149" t="s">
        <v>85</v>
      </c>
      <c r="I57" s="21">
        <v>160</v>
      </c>
    </row>
    <row r="58" spans="1:9" ht="9.75" customHeight="1">
      <c r="A58" s="58" t="s">
        <v>55</v>
      </c>
      <c r="B58" s="79">
        <v>106</v>
      </c>
      <c r="C58" s="21">
        <v>55</v>
      </c>
      <c r="D58" s="136" t="s">
        <v>13</v>
      </c>
      <c r="E58" s="21">
        <v>161</v>
      </c>
      <c r="F58" s="21">
        <v>130</v>
      </c>
      <c r="G58" s="5">
        <v>23.8</v>
      </c>
      <c r="H58" s="21">
        <v>873</v>
      </c>
      <c r="I58" s="24">
        <v>1601762</v>
      </c>
    </row>
    <row r="59" spans="1:9" s="63" customFormat="1" ht="20.100000000000001" customHeight="1">
      <c r="A59" s="96" t="s">
        <v>157</v>
      </c>
      <c r="B59" s="145">
        <v>96</v>
      </c>
      <c r="C59" s="146">
        <v>36</v>
      </c>
      <c r="D59" s="136" t="s">
        <v>13</v>
      </c>
      <c r="E59" s="146">
        <v>132</v>
      </c>
      <c r="F59" s="146">
        <v>112</v>
      </c>
      <c r="G59" s="147">
        <v>17.899999999999999</v>
      </c>
      <c r="H59" s="146">
        <v>851</v>
      </c>
      <c r="I59" s="146">
        <v>1593620</v>
      </c>
    </row>
    <row r="60" spans="1:9" ht="9.75" customHeight="1">
      <c r="A60" s="68" t="s">
        <v>154</v>
      </c>
      <c r="B60" s="79">
        <v>10</v>
      </c>
      <c r="C60" s="21">
        <v>19</v>
      </c>
      <c r="D60" s="136" t="s">
        <v>13</v>
      </c>
      <c r="E60" s="21">
        <v>29</v>
      </c>
      <c r="F60" s="21">
        <v>18</v>
      </c>
      <c r="G60" s="23">
        <v>61.1</v>
      </c>
      <c r="H60" s="21">
        <v>22</v>
      </c>
      <c r="I60" s="21">
        <v>8142</v>
      </c>
    </row>
    <row r="61" spans="1:9" ht="9.75" customHeight="1">
      <c r="A61" s="66" t="s">
        <v>62</v>
      </c>
      <c r="B61" s="79">
        <v>1</v>
      </c>
      <c r="C61" s="21">
        <v>1</v>
      </c>
      <c r="D61" s="136" t="s">
        <v>13</v>
      </c>
      <c r="E61" s="21">
        <v>2</v>
      </c>
      <c r="F61" s="21">
        <v>2</v>
      </c>
      <c r="G61" s="21">
        <v>0</v>
      </c>
      <c r="H61" s="21" t="s">
        <v>12</v>
      </c>
      <c r="I61" s="21">
        <v>1436</v>
      </c>
    </row>
    <row r="62" spans="1:9" ht="9.75" customHeight="1">
      <c r="A62" s="58" t="s">
        <v>57</v>
      </c>
      <c r="B62" s="79">
        <v>2</v>
      </c>
      <c r="C62" s="21" t="s">
        <v>12</v>
      </c>
      <c r="D62" s="136" t="s">
        <v>13</v>
      </c>
      <c r="E62" s="21">
        <v>2</v>
      </c>
      <c r="F62" s="21">
        <v>1</v>
      </c>
      <c r="G62" s="23">
        <v>100</v>
      </c>
      <c r="H62" s="149" t="s">
        <v>85</v>
      </c>
      <c r="I62" s="21">
        <v>6127</v>
      </c>
    </row>
    <row r="63" spans="1:9" ht="9.75" customHeight="1">
      <c r="A63" s="58" t="s">
        <v>58</v>
      </c>
      <c r="B63" s="79">
        <v>7</v>
      </c>
      <c r="C63" s="21">
        <v>1</v>
      </c>
      <c r="D63" s="136" t="s">
        <v>13</v>
      </c>
      <c r="E63" s="21">
        <v>8</v>
      </c>
      <c r="F63" s="21">
        <v>5</v>
      </c>
      <c r="G63" s="23">
        <v>60</v>
      </c>
      <c r="H63" s="149" t="s">
        <v>85</v>
      </c>
      <c r="I63" s="21">
        <v>5159</v>
      </c>
    </row>
    <row r="64" spans="1:9" s="63" customFormat="1" ht="15" customHeight="1">
      <c r="A64" s="62" t="s">
        <v>158</v>
      </c>
      <c r="B64" s="86">
        <v>1170</v>
      </c>
      <c r="C64" s="83">
        <v>34</v>
      </c>
      <c r="D64" s="83">
        <v>18</v>
      </c>
      <c r="E64" s="83">
        <v>1222</v>
      </c>
      <c r="F64" s="83">
        <v>1370</v>
      </c>
      <c r="G64" s="84">
        <v>-10.8</v>
      </c>
      <c r="H64" s="87" t="s">
        <v>13</v>
      </c>
      <c r="I64" s="85">
        <v>57300</v>
      </c>
    </row>
    <row r="65" spans="1:18" ht="9.75" customHeight="1">
      <c r="A65" s="58" t="s">
        <v>61</v>
      </c>
      <c r="B65" s="79">
        <v>6</v>
      </c>
      <c r="C65" s="21">
        <v>3</v>
      </c>
      <c r="D65" s="136" t="s">
        <v>13</v>
      </c>
      <c r="E65" s="21">
        <v>9</v>
      </c>
      <c r="F65" s="21">
        <v>6</v>
      </c>
      <c r="G65" s="23">
        <v>50</v>
      </c>
      <c r="H65" s="136" t="s">
        <v>13</v>
      </c>
      <c r="I65" s="21">
        <v>3107</v>
      </c>
    </row>
    <row r="66" spans="1:18" ht="9.75" customHeight="1">
      <c r="A66" s="66" t="s">
        <v>63</v>
      </c>
      <c r="B66" s="79">
        <v>163</v>
      </c>
      <c r="C66" s="21">
        <v>16</v>
      </c>
      <c r="D66" s="25" t="s">
        <v>12</v>
      </c>
      <c r="E66" s="21">
        <v>179</v>
      </c>
      <c r="F66" s="21">
        <v>212</v>
      </c>
      <c r="G66" s="23">
        <v>-15.6</v>
      </c>
      <c r="H66" s="136" t="s">
        <v>13</v>
      </c>
      <c r="I66" s="21">
        <v>20437</v>
      </c>
    </row>
    <row r="67" spans="1:18" ht="9.75" customHeight="1">
      <c r="A67" s="68" t="s">
        <v>159</v>
      </c>
      <c r="B67" s="79">
        <v>103</v>
      </c>
      <c r="C67" s="21">
        <v>16</v>
      </c>
      <c r="D67" s="136" t="s">
        <v>13</v>
      </c>
      <c r="E67" s="21">
        <v>119</v>
      </c>
      <c r="F67" s="21">
        <v>147</v>
      </c>
      <c r="G67" s="23">
        <v>-19</v>
      </c>
      <c r="H67" s="136" t="s">
        <v>13</v>
      </c>
      <c r="I67" s="21">
        <v>17027</v>
      </c>
    </row>
    <row r="68" spans="1:18" ht="9.75" customHeight="1">
      <c r="A68" s="68" t="s">
        <v>160</v>
      </c>
      <c r="B68" s="79">
        <v>60</v>
      </c>
      <c r="C68" s="21" t="s">
        <v>12</v>
      </c>
      <c r="D68" s="21" t="s">
        <v>12</v>
      </c>
      <c r="E68" s="21">
        <v>60</v>
      </c>
      <c r="F68" s="21">
        <v>65</v>
      </c>
      <c r="G68" s="23">
        <v>-7.7</v>
      </c>
      <c r="H68" s="136" t="s">
        <v>13</v>
      </c>
      <c r="I68" s="21">
        <v>3410</v>
      </c>
    </row>
    <row r="69" spans="1:18" ht="9.75" customHeight="1">
      <c r="A69" s="58" t="s">
        <v>60</v>
      </c>
      <c r="B69" s="79">
        <v>975</v>
      </c>
      <c r="C69" s="21">
        <v>3</v>
      </c>
      <c r="D69" s="21">
        <v>18</v>
      </c>
      <c r="E69" s="21">
        <v>996</v>
      </c>
      <c r="F69" s="21">
        <v>1122</v>
      </c>
      <c r="G69" s="23">
        <v>-11.2</v>
      </c>
      <c r="H69" s="136" t="s">
        <v>13</v>
      </c>
      <c r="I69" s="21">
        <v>32161</v>
      </c>
    </row>
    <row r="70" spans="1:18" ht="9.75" customHeight="1">
      <c r="A70" s="66" t="s">
        <v>64</v>
      </c>
      <c r="B70" s="79">
        <v>26</v>
      </c>
      <c r="C70" s="21">
        <v>12</v>
      </c>
      <c r="D70" s="136" t="s">
        <v>13</v>
      </c>
      <c r="E70" s="21">
        <v>38</v>
      </c>
      <c r="F70" s="21">
        <v>30</v>
      </c>
      <c r="G70" s="23">
        <v>26.7</v>
      </c>
      <c r="H70" s="136" t="s">
        <v>13</v>
      </c>
      <c r="I70" s="21">
        <v>1595</v>
      </c>
    </row>
    <row r="71" spans="1:18" s="6" customFormat="1" ht="3.95" customHeight="1">
      <c r="A71" s="69" t="s">
        <v>131</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75" t="s">
        <v>132</v>
      </c>
      <c r="B72" s="70"/>
      <c r="C72" s="70"/>
      <c r="D72" s="70"/>
      <c r="E72" s="70"/>
      <c r="F72" s="70"/>
      <c r="G72" s="70"/>
      <c r="H72" s="70"/>
      <c r="I72" s="70"/>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73"/>
  <sheetViews>
    <sheetView showGridLines="0" zoomScale="120" zoomScaleNormal="120" zoomScalePageLayoutView="15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62" t="s">
        <v>185</v>
      </c>
      <c r="B1" s="162"/>
      <c r="C1" s="162"/>
      <c r="D1" s="162"/>
      <c r="E1" s="162"/>
      <c r="F1" s="162"/>
      <c r="G1" s="162"/>
      <c r="H1" s="162"/>
      <c r="I1" s="162"/>
      <c r="J1" s="121" t="s">
        <v>77</v>
      </c>
    </row>
    <row r="2" spans="1:10" ht="12" customHeight="1">
      <c r="A2" s="156" t="s">
        <v>0</v>
      </c>
      <c r="B2" s="163" t="s">
        <v>73</v>
      </c>
      <c r="C2" s="164"/>
      <c r="D2" s="164"/>
      <c r="E2" s="165"/>
      <c r="F2" s="166" t="s">
        <v>46</v>
      </c>
      <c r="G2" s="166" t="s">
        <v>3</v>
      </c>
      <c r="H2" s="168" t="s">
        <v>65</v>
      </c>
      <c r="I2" s="170" t="s">
        <v>47</v>
      </c>
    </row>
    <row r="3" spans="1:10" ht="48" customHeight="1">
      <c r="A3" s="157"/>
      <c r="B3" s="91" t="s">
        <v>22</v>
      </c>
      <c r="C3" s="91" t="s">
        <v>4</v>
      </c>
      <c r="D3" s="71" t="s">
        <v>130</v>
      </c>
      <c r="E3" s="92" t="s">
        <v>163</v>
      </c>
      <c r="F3" s="167"/>
      <c r="G3" s="167"/>
      <c r="H3" s="169"/>
      <c r="I3" s="171"/>
    </row>
    <row r="4" spans="1:10" ht="12" customHeight="1">
      <c r="A4" s="158"/>
      <c r="B4" s="159" t="s">
        <v>20</v>
      </c>
      <c r="C4" s="159"/>
      <c r="D4" s="159"/>
      <c r="E4" s="159"/>
      <c r="F4" s="159"/>
      <c r="G4" s="73" t="s">
        <v>23</v>
      </c>
      <c r="H4" s="73" t="s">
        <v>20</v>
      </c>
      <c r="I4" s="72" t="s">
        <v>7</v>
      </c>
    </row>
    <row r="5" spans="1:10" s="63" customFormat="1" ht="15" customHeight="1">
      <c r="A5" s="62" t="s">
        <v>24</v>
      </c>
      <c r="B5" s="82">
        <v>1079</v>
      </c>
      <c r="C5" s="83">
        <v>81</v>
      </c>
      <c r="D5" s="83">
        <v>18</v>
      </c>
      <c r="E5" s="83">
        <v>1178</v>
      </c>
      <c r="F5" s="83">
        <v>1576</v>
      </c>
      <c r="G5" s="84">
        <v>-25.3</v>
      </c>
      <c r="H5" s="83">
        <v>884</v>
      </c>
      <c r="I5" s="85">
        <v>1642725</v>
      </c>
    </row>
    <row r="6" spans="1:10" ht="9.75" customHeight="1">
      <c r="A6" s="57" t="s">
        <v>29</v>
      </c>
      <c r="B6" s="78"/>
      <c r="C6" s="55"/>
      <c r="D6" s="55"/>
      <c r="E6" s="55"/>
      <c r="F6" s="55"/>
      <c r="G6" s="55"/>
      <c r="H6" s="55"/>
      <c r="I6" s="55"/>
    </row>
    <row r="7" spans="1:10" ht="9.75" customHeight="1">
      <c r="A7" s="58" t="s">
        <v>30</v>
      </c>
      <c r="B7" s="79">
        <v>1079</v>
      </c>
      <c r="C7" s="136" t="s">
        <v>13</v>
      </c>
      <c r="D7" s="136" t="s">
        <v>13</v>
      </c>
      <c r="E7" s="21">
        <v>1079</v>
      </c>
      <c r="F7" s="21">
        <v>1484</v>
      </c>
      <c r="G7" s="23">
        <v>-27.3</v>
      </c>
      <c r="H7" s="21">
        <v>842</v>
      </c>
      <c r="I7" s="24">
        <v>1622510</v>
      </c>
    </row>
    <row r="8" spans="1:10" ht="9.75" customHeight="1">
      <c r="A8" s="58" t="s">
        <v>31</v>
      </c>
      <c r="B8" s="143" t="s">
        <v>13</v>
      </c>
      <c r="C8" s="21">
        <v>81</v>
      </c>
      <c r="D8" s="136" t="s">
        <v>13</v>
      </c>
      <c r="E8" s="21">
        <v>81</v>
      </c>
      <c r="F8" s="21">
        <v>73</v>
      </c>
      <c r="G8" s="23">
        <v>11</v>
      </c>
      <c r="H8" s="21">
        <v>42</v>
      </c>
      <c r="I8" s="21">
        <v>19841</v>
      </c>
    </row>
    <row r="9" spans="1:10" ht="9.75" customHeight="1">
      <c r="A9" s="58" t="s">
        <v>32</v>
      </c>
      <c r="B9" s="143" t="s">
        <v>13</v>
      </c>
      <c r="C9" s="136" t="s">
        <v>13</v>
      </c>
      <c r="D9" s="21">
        <v>18</v>
      </c>
      <c r="E9" s="21">
        <v>18</v>
      </c>
      <c r="F9" s="21">
        <v>19</v>
      </c>
      <c r="G9" s="23">
        <v>-5.3</v>
      </c>
      <c r="H9" s="136" t="s">
        <v>13</v>
      </c>
      <c r="I9" s="21">
        <v>375</v>
      </c>
    </row>
    <row r="10" spans="1:10" ht="9.75" customHeight="1">
      <c r="A10" s="57" t="s">
        <v>133</v>
      </c>
      <c r="B10" s="144"/>
      <c r="C10" s="142"/>
      <c r="D10" s="142"/>
      <c r="E10" s="142"/>
      <c r="F10" s="142"/>
      <c r="G10" s="142"/>
    </row>
    <row r="11" spans="1:10" ht="9.75" customHeight="1">
      <c r="A11" s="58" t="s">
        <v>33</v>
      </c>
      <c r="B11" s="79">
        <v>54</v>
      </c>
      <c r="C11" s="21">
        <v>17</v>
      </c>
      <c r="D11" s="21">
        <v>6</v>
      </c>
      <c r="E11" s="21">
        <v>77</v>
      </c>
      <c r="F11" s="21">
        <v>93</v>
      </c>
      <c r="G11" s="23">
        <v>-17.2</v>
      </c>
      <c r="H11" s="21">
        <v>2</v>
      </c>
      <c r="I11" s="21">
        <v>260</v>
      </c>
    </row>
    <row r="12" spans="1:10" ht="9.75" customHeight="1">
      <c r="A12" s="58" t="s">
        <v>34</v>
      </c>
      <c r="B12" s="79">
        <v>757</v>
      </c>
      <c r="C12" s="21">
        <v>42</v>
      </c>
      <c r="D12" s="21">
        <v>11</v>
      </c>
      <c r="E12" s="21">
        <v>810</v>
      </c>
      <c r="F12" s="21">
        <v>1028</v>
      </c>
      <c r="G12" s="23">
        <v>-21.2</v>
      </c>
      <c r="H12" s="21">
        <v>42</v>
      </c>
      <c r="I12" s="21">
        <v>16242</v>
      </c>
    </row>
    <row r="13" spans="1:10" ht="9.75" customHeight="1">
      <c r="A13" s="58" t="s">
        <v>35</v>
      </c>
      <c r="B13" s="79">
        <v>184</v>
      </c>
      <c r="C13" s="21">
        <v>12</v>
      </c>
      <c r="D13" s="21">
        <v>1</v>
      </c>
      <c r="E13" s="21">
        <v>197</v>
      </c>
      <c r="F13" s="21">
        <v>307</v>
      </c>
      <c r="G13" s="23">
        <v>-35.799999999999997</v>
      </c>
      <c r="H13" s="21">
        <v>50</v>
      </c>
      <c r="I13" s="21">
        <v>19925</v>
      </c>
    </row>
    <row r="14" spans="1:10" ht="9.75" customHeight="1">
      <c r="A14" s="58" t="s">
        <v>36</v>
      </c>
      <c r="B14" s="79">
        <v>27</v>
      </c>
      <c r="C14" s="21">
        <v>3</v>
      </c>
      <c r="D14" s="21" t="s">
        <v>12</v>
      </c>
      <c r="E14" s="21">
        <v>30</v>
      </c>
      <c r="F14" s="21">
        <v>54</v>
      </c>
      <c r="G14" s="23">
        <v>-44.4</v>
      </c>
      <c r="H14" s="21">
        <v>141</v>
      </c>
      <c r="I14" s="21">
        <v>9555</v>
      </c>
    </row>
    <row r="15" spans="1:10" ht="9.75" customHeight="1">
      <c r="A15" s="58" t="s">
        <v>37</v>
      </c>
      <c r="B15" s="79">
        <v>19</v>
      </c>
      <c r="C15" s="21">
        <v>3</v>
      </c>
      <c r="D15" s="21" t="s">
        <v>12</v>
      </c>
      <c r="E15" s="21">
        <v>22</v>
      </c>
      <c r="F15" s="21">
        <v>27</v>
      </c>
      <c r="G15" s="23">
        <v>-18.5</v>
      </c>
      <c r="H15" s="21">
        <v>89</v>
      </c>
      <c r="I15" s="21">
        <v>15790</v>
      </c>
    </row>
    <row r="16" spans="1:10" ht="9.75" customHeight="1">
      <c r="A16" s="58" t="s">
        <v>38</v>
      </c>
      <c r="B16" s="79">
        <v>24</v>
      </c>
      <c r="C16" s="21">
        <v>3</v>
      </c>
      <c r="D16" s="21" t="s">
        <v>12</v>
      </c>
      <c r="E16" s="21">
        <v>27</v>
      </c>
      <c r="F16" s="21">
        <v>41</v>
      </c>
      <c r="G16" s="23">
        <v>-34.1</v>
      </c>
      <c r="H16" s="21">
        <v>288</v>
      </c>
      <c r="I16" s="21">
        <v>58335</v>
      </c>
    </row>
    <row r="17" spans="1:9" ht="9.75" customHeight="1">
      <c r="A17" s="58" t="s">
        <v>39</v>
      </c>
      <c r="B17" s="79">
        <v>11</v>
      </c>
      <c r="C17" s="21">
        <v>1</v>
      </c>
      <c r="D17" s="21" t="s">
        <v>12</v>
      </c>
      <c r="E17" s="21">
        <v>12</v>
      </c>
      <c r="F17" s="21">
        <v>24</v>
      </c>
      <c r="G17" s="23">
        <v>-50</v>
      </c>
      <c r="H17" s="21">
        <v>120</v>
      </c>
      <c r="I17" s="24">
        <v>101894</v>
      </c>
    </row>
    <row r="18" spans="1:9" ht="9.75" customHeight="1">
      <c r="A18" s="58" t="s">
        <v>40</v>
      </c>
      <c r="B18" s="79">
        <v>3</v>
      </c>
      <c r="C18" s="21" t="s">
        <v>12</v>
      </c>
      <c r="D18" s="21" t="s">
        <v>12</v>
      </c>
      <c r="E18" s="21">
        <v>3</v>
      </c>
      <c r="F18" s="21">
        <v>2</v>
      </c>
      <c r="G18" s="23">
        <v>50</v>
      </c>
      <c r="H18" s="21">
        <v>152</v>
      </c>
      <c r="I18" s="21">
        <v>1420724</v>
      </c>
    </row>
    <row r="19" spans="1:9" s="63" customFormat="1" ht="15" customHeight="1">
      <c r="A19" s="74" t="s">
        <v>25</v>
      </c>
      <c r="B19" s="86">
        <v>112</v>
      </c>
      <c r="C19" s="83">
        <v>50</v>
      </c>
      <c r="D19" s="97" t="s">
        <v>13</v>
      </c>
      <c r="E19" s="83">
        <v>162</v>
      </c>
      <c r="F19" s="83">
        <v>206</v>
      </c>
      <c r="G19" s="84">
        <v>-21.4</v>
      </c>
      <c r="H19" s="83">
        <v>884</v>
      </c>
      <c r="I19" s="85">
        <v>1602349</v>
      </c>
    </row>
    <row r="20" spans="1:9" ht="9.75" customHeight="1">
      <c r="A20" s="67" t="s">
        <v>162</v>
      </c>
      <c r="B20" s="95"/>
      <c r="C20" s="93"/>
      <c r="D20" s="93"/>
      <c r="E20" s="93"/>
      <c r="F20" s="93"/>
      <c r="G20" s="93"/>
      <c r="H20" s="93"/>
      <c r="I20" s="93"/>
    </row>
    <row r="21" spans="1:9" ht="9.75" customHeight="1">
      <c r="A21" s="65" t="s">
        <v>134</v>
      </c>
      <c r="B21" s="79" t="s">
        <v>12</v>
      </c>
      <c r="C21" s="21">
        <v>1</v>
      </c>
      <c r="D21" s="136" t="s">
        <v>13</v>
      </c>
      <c r="E21" s="21">
        <v>1</v>
      </c>
      <c r="F21" s="21" t="s">
        <v>12</v>
      </c>
      <c r="G21" s="136" t="s">
        <v>13</v>
      </c>
      <c r="H21" s="21" t="s">
        <v>12</v>
      </c>
      <c r="I21" s="21">
        <v>0</v>
      </c>
    </row>
    <row r="22" spans="1:9" ht="9.75" customHeight="1">
      <c r="A22" s="65" t="s">
        <v>135</v>
      </c>
      <c r="B22" s="79" t="s">
        <v>12</v>
      </c>
      <c r="C22" s="21" t="s">
        <v>12</v>
      </c>
      <c r="D22" s="136" t="s">
        <v>13</v>
      </c>
      <c r="E22" s="21" t="s">
        <v>12</v>
      </c>
      <c r="F22" s="21" t="s">
        <v>12</v>
      </c>
      <c r="G22" s="21" t="s">
        <v>12</v>
      </c>
      <c r="H22" s="21" t="s">
        <v>12</v>
      </c>
      <c r="I22" s="21" t="s">
        <v>12</v>
      </c>
    </row>
    <row r="23" spans="1:9" ht="9.75" customHeight="1">
      <c r="A23" s="65" t="s">
        <v>136</v>
      </c>
      <c r="B23" s="79">
        <v>12</v>
      </c>
      <c r="C23" s="21">
        <v>2</v>
      </c>
      <c r="D23" s="136" t="s">
        <v>13</v>
      </c>
      <c r="E23" s="21">
        <v>14</v>
      </c>
      <c r="F23" s="21">
        <v>7</v>
      </c>
      <c r="G23" s="23">
        <v>100</v>
      </c>
      <c r="H23" s="21">
        <v>197</v>
      </c>
      <c r="I23" s="21">
        <v>22006</v>
      </c>
    </row>
    <row r="24" spans="1:9" ht="9.75" customHeight="1">
      <c r="A24" s="65" t="s">
        <v>137</v>
      </c>
      <c r="B24" s="79" t="s">
        <v>12</v>
      </c>
      <c r="C24" s="21" t="s">
        <v>12</v>
      </c>
      <c r="D24" s="136" t="s">
        <v>13</v>
      </c>
      <c r="E24" s="21" t="s">
        <v>12</v>
      </c>
      <c r="F24" s="21">
        <v>7</v>
      </c>
      <c r="G24" s="23" t="s">
        <v>13</v>
      </c>
      <c r="H24" s="21" t="s">
        <v>12</v>
      </c>
      <c r="I24" s="21" t="s">
        <v>12</v>
      </c>
    </row>
    <row r="25" spans="1:9" ht="9.75" customHeight="1">
      <c r="A25" s="65" t="s">
        <v>138</v>
      </c>
      <c r="B25" s="137" t="s">
        <v>11</v>
      </c>
      <c r="C25" s="138" t="s">
        <v>11</v>
      </c>
      <c r="D25" s="136" t="s">
        <v>11</v>
      </c>
      <c r="E25" s="138" t="s">
        <v>11</v>
      </c>
      <c r="F25" s="138" t="s">
        <v>11</v>
      </c>
      <c r="G25" s="138" t="s">
        <v>11</v>
      </c>
      <c r="H25" s="138" t="s">
        <v>11</v>
      </c>
      <c r="I25" s="138" t="s">
        <v>11</v>
      </c>
    </row>
    <row r="26" spans="1:9" ht="9.75" customHeight="1">
      <c r="A26" s="66" t="s">
        <v>139</v>
      </c>
      <c r="B26" s="79" t="s">
        <v>12</v>
      </c>
      <c r="C26" s="21" t="s">
        <v>12</v>
      </c>
      <c r="D26" s="136" t="s">
        <v>13</v>
      </c>
      <c r="E26" s="21" t="s">
        <v>12</v>
      </c>
      <c r="F26" s="21">
        <v>1</v>
      </c>
      <c r="G26" s="136" t="s">
        <v>13</v>
      </c>
      <c r="H26" s="21" t="s">
        <v>12</v>
      </c>
      <c r="I26" s="21" t="s">
        <v>12</v>
      </c>
    </row>
    <row r="27" spans="1:9" ht="9.75" customHeight="1">
      <c r="A27" s="65" t="s">
        <v>140</v>
      </c>
      <c r="B27" s="79">
        <v>7</v>
      </c>
      <c r="C27" s="21">
        <v>8</v>
      </c>
      <c r="D27" s="136" t="s">
        <v>13</v>
      </c>
      <c r="E27" s="21">
        <v>15</v>
      </c>
      <c r="F27" s="21">
        <v>16</v>
      </c>
      <c r="G27" s="23">
        <v>-6.3</v>
      </c>
      <c r="H27" s="21">
        <v>53</v>
      </c>
      <c r="I27" s="21">
        <v>5746</v>
      </c>
    </row>
    <row r="28" spans="1:9" ht="9.75" customHeight="1">
      <c r="A28" s="65" t="s">
        <v>141</v>
      </c>
      <c r="B28" s="79">
        <v>22</v>
      </c>
      <c r="C28" s="21">
        <v>7</v>
      </c>
      <c r="D28" s="136" t="s">
        <v>13</v>
      </c>
      <c r="E28" s="21">
        <v>29</v>
      </c>
      <c r="F28" s="21">
        <v>24</v>
      </c>
      <c r="G28" s="23">
        <v>20.8</v>
      </c>
      <c r="H28" s="21">
        <v>228</v>
      </c>
      <c r="I28" s="21">
        <v>70980</v>
      </c>
    </row>
    <row r="29" spans="1:9" ht="9.75" customHeight="1">
      <c r="A29" s="65" t="s">
        <v>142</v>
      </c>
      <c r="B29" s="79">
        <v>10</v>
      </c>
      <c r="C29" s="21">
        <v>2</v>
      </c>
      <c r="D29" s="136" t="s">
        <v>13</v>
      </c>
      <c r="E29" s="21">
        <v>12</v>
      </c>
      <c r="F29" s="21">
        <v>37</v>
      </c>
      <c r="G29" s="23">
        <v>-67.599999999999994</v>
      </c>
      <c r="H29" s="21">
        <v>25</v>
      </c>
      <c r="I29" s="24">
        <v>13989</v>
      </c>
    </row>
    <row r="30" spans="1:9" ht="9.75" customHeight="1">
      <c r="A30" s="65" t="s">
        <v>161</v>
      </c>
      <c r="B30" s="79">
        <v>6</v>
      </c>
      <c r="C30" s="21">
        <v>6</v>
      </c>
      <c r="D30" s="136" t="s">
        <v>13</v>
      </c>
      <c r="E30" s="21">
        <v>12</v>
      </c>
      <c r="F30" s="21">
        <v>18</v>
      </c>
      <c r="G30" s="23">
        <v>-33.299999999999997</v>
      </c>
      <c r="H30" s="21">
        <v>28</v>
      </c>
      <c r="I30" s="21">
        <v>3144</v>
      </c>
    </row>
    <row r="31" spans="1:9" ht="9.75" customHeight="1">
      <c r="A31" s="65" t="s">
        <v>144</v>
      </c>
      <c r="B31" s="79">
        <v>5</v>
      </c>
      <c r="C31" s="21">
        <v>4</v>
      </c>
      <c r="D31" s="136" t="s">
        <v>13</v>
      </c>
      <c r="E31" s="21">
        <v>9</v>
      </c>
      <c r="F31" s="21">
        <v>6</v>
      </c>
      <c r="G31" s="23">
        <v>50</v>
      </c>
      <c r="H31" s="21">
        <v>30</v>
      </c>
      <c r="I31" s="21">
        <v>2810</v>
      </c>
    </row>
    <row r="32" spans="1:9" ht="9.75" customHeight="1">
      <c r="A32" s="65" t="s">
        <v>143</v>
      </c>
      <c r="B32" s="79">
        <v>6</v>
      </c>
      <c r="C32" s="21">
        <v>4</v>
      </c>
      <c r="D32" s="136" t="s">
        <v>13</v>
      </c>
      <c r="E32" s="21">
        <v>10</v>
      </c>
      <c r="F32" s="21">
        <v>10</v>
      </c>
      <c r="G32" s="23">
        <v>0</v>
      </c>
      <c r="H32" s="21">
        <v>1</v>
      </c>
      <c r="I32" s="21">
        <v>10821</v>
      </c>
    </row>
    <row r="33" spans="1:9" ht="9.75" customHeight="1">
      <c r="A33" s="65" t="s">
        <v>145</v>
      </c>
      <c r="B33" s="79">
        <v>4</v>
      </c>
      <c r="C33" s="21" t="s">
        <v>12</v>
      </c>
      <c r="D33" s="136" t="s">
        <v>13</v>
      </c>
      <c r="E33" s="21">
        <v>4</v>
      </c>
      <c r="F33" s="21">
        <v>9</v>
      </c>
      <c r="G33" s="23">
        <v>-55.6</v>
      </c>
      <c r="H33" s="21">
        <v>1</v>
      </c>
      <c r="I33" s="21">
        <v>5587</v>
      </c>
    </row>
    <row r="34" spans="1:9" ht="9.75" customHeight="1">
      <c r="A34" s="65" t="s">
        <v>146</v>
      </c>
      <c r="B34" s="79">
        <v>26</v>
      </c>
      <c r="C34" s="21">
        <v>7</v>
      </c>
      <c r="D34" s="136" t="s">
        <v>13</v>
      </c>
      <c r="E34" s="21">
        <v>33</v>
      </c>
      <c r="F34" s="21">
        <v>40</v>
      </c>
      <c r="G34" s="23">
        <v>-17.5</v>
      </c>
      <c r="H34" s="21">
        <v>128</v>
      </c>
      <c r="I34" s="21">
        <v>1445282</v>
      </c>
    </row>
    <row r="35" spans="1:9" ht="9.75" customHeight="1">
      <c r="A35" s="65" t="s">
        <v>147</v>
      </c>
      <c r="B35" s="79">
        <v>6</v>
      </c>
      <c r="C35" s="21">
        <v>6</v>
      </c>
      <c r="D35" s="136" t="s">
        <v>13</v>
      </c>
      <c r="E35" s="21">
        <v>12</v>
      </c>
      <c r="F35" s="21">
        <v>21</v>
      </c>
      <c r="G35" s="23">
        <v>-42.9</v>
      </c>
      <c r="H35" s="21">
        <v>123</v>
      </c>
      <c r="I35" s="24">
        <v>19179</v>
      </c>
    </row>
    <row r="36" spans="1:9" ht="9.75" customHeight="1">
      <c r="A36" s="65" t="s">
        <v>148</v>
      </c>
      <c r="B36" s="79" t="s">
        <v>12</v>
      </c>
      <c r="C36" s="21" t="s">
        <v>12</v>
      </c>
      <c r="D36" s="136" t="s">
        <v>13</v>
      </c>
      <c r="E36" s="21" t="s">
        <v>12</v>
      </c>
      <c r="F36" s="21" t="s">
        <v>12</v>
      </c>
      <c r="G36" s="21" t="s">
        <v>12</v>
      </c>
      <c r="H36" s="21" t="s">
        <v>12</v>
      </c>
      <c r="I36" s="21" t="s">
        <v>12</v>
      </c>
    </row>
    <row r="37" spans="1:9" ht="9.75" customHeight="1">
      <c r="A37" s="65" t="s">
        <v>149</v>
      </c>
      <c r="B37" s="79">
        <v>2</v>
      </c>
      <c r="C37" s="21" t="s">
        <v>12</v>
      </c>
      <c r="D37" s="136" t="s">
        <v>13</v>
      </c>
      <c r="E37" s="21">
        <v>2</v>
      </c>
      <c r="F37" s="21" t="s">
        <v>12</v>
      </c>
      <c r="G37" s="136" t="s">
        <v>13</v>
      </c>
      <c r="H37" s="21">
        <v>8</v>
      </c>
      <c r="I37" s="21">
        <v>619</v>
      </c>
    </row>
    <row r="38" spans="1:9" ht="9.75" customHeight="1">
      <c r="A38" s="65" t="s">
        <v>150</v>
      </c>
      <c r="B38" s="79">
        <v>3</v>
      </c>
      <c r="C38" s="21" t="s">
        <v>12</v>
      </c>
      <c r="D38" s="136" t="s">
        <v>13</v>
      </c>
      <c r="E38" s="21">
        <v>3</v>
      </c>
      <c r="F38" s="21">
        <v>2</v>
      </c>
      <c r="G38" s="23">
        <v>50</v>
      </c>
      <c r="H38" s="21">
        <v>55</v>
      </c>
      <c r="I38" s="21">
        <v>1693</v>
      </c>
    </row>
    <row r="39" spans="1:9" ht="9.75" customHeight="1">
      <c r="A39" s="65" t="s">
        <v>151</v>
      </c>
      <c r="B39" s="79">
        <v>1</v>
      </c>
      <c r="C39" s="21">
        <v>2</v>
      </c>
      <c r="D39" s="136" t="s">
        <v>13</v>
      </c>
      <c r="E39" s="21">
        <v>3</v>
      </c>
      <c r="F39" s="21" t="s">
        <v>12</v>
      </c>
      <c r="G39" s="23" t="s">
        <v>13</v>
      </c>
      <c r="H39" s="21">
        <v>5</v>
      </c>
      <c r="I39" s="21">
        <v>353</v>
      </c>
    </row>
    <row r="40" spans="1:9" ht="9.75" customHeight="1">
      <c r="A40" s="65" t="s">
        <v>152</v>
      </c>
      <c r="B40" s="79">
        <v>2</v>
      </c>
      <c r="C40" s="21">
        <v>1</v>
      </c>
      <c r="D40" s="136" t="s">
        <v>13</v>
      </c>
      <c r="E40" s="21">
        <v>3</v>
      </c>
      <c r="F40" s="21">
        <v>8</v>
      </c>
      <c r="G40" s="23">
        <v>-62.5</v>
      </c>
      <c r="H40" s="135">
        <v>2</v>
      </c>
      <c r="I40" s="135">
        <v>139</v>
      </c>
    </row>
    <row r="41" spans="1:9" ht="9.75" customHeight="1">
      <c r="A41" s="67" t="s">
        <v>42</v>
      </c>
      <c r="B41" s="139"/>
      <c r="C41" s="140"/>
      <c r="D41" s="136" t="s">
        <v>97</v>
      </c>
      <c r="E41" s="140"/>
      <c r="F41" s="140"/>
      <c r="G41" s="140"/>
    </row>
    <row r="42" spans="1:9" ht="9.75" customHeight="1">
      <c r="A42" s="58" t="s">
        <v>43</v>
      </c>
      <c r="B42" s="79">
        <v>52</v>
      </c>
      <c r="C42" s="21">
        <v>40</v>
      </c>
      <c r="D42" s="136" t="s">
        <v>13</v>
      </c>
      <c r="E42" s="21">
        <v>92</v>
      </c>
      <c r="F42" s="21">
        <v>98</v>
      </c>
      <c r="G42" s="23">
        <v>-6.1</v>
      </c>
      <c r="H42" s="21">
        <v>322</v>
      </c>
      <c r="I42" s="21">
        <v>54872</v>
      </c>
    </row>
    <row r="43" spans="1:9" ht="9.75" customHeight="1">
      <c r="A43" s="68" t="s">
        <v>155</v>
      </c>
      <c r="B43" s="79">
        <v>19</v>
      </c>
      <c r="C43" s="21">
        <v>27</v>
      </c>
      <c r="D43" s="136" t="s">
        <v>13</v>
      </c>
      <c r="E43" s="21">
        <v>46</v>
      </c>
      <c r="F43" s="21">
        <v>51</v>
      </c>
      <c r="G43" s="23">
        <v>-9.8000000000000007</v>
      </c>
      <c r="H43" s="21">
        <v>230</v>
      </c>
      <c r="I43" s="21">
        <v>19711</v>
      </c>
    </row>
    <row r="44" spans="1:9" ht="9.75" customHeight="1">
      <c r="A44" s="58" t="s">
        <v>44</v>
      </c>
      <c r="B44" s="79">
        <v>53</v>
      </c>
      <c r="C44" s="21">
        <v>10</v>
      </c>
      <c r="D44" s="136" t="s">
        <v>13</v>
      </c>
      <c r="E44" s="21">
        <v>63</v>
      </c>
      <c r="F44" s="21">
        <v>93</v>
      </c>
      <c r="G44" s="23">
        <v>-32.299999999999997</v>
      </c>
      <c r="H44" s="21">
        <v>560</v>
      </c>
      <c r="I44" s="21">
        <v>1546520</v>
      </c>
    </row>
    <row r="45" spans="1:9" ht="9.75" customHeight="1">
      <c r="A45" s="58" t="s">
        <v>41</v>
      </c>
      <c r="B45" s="79">
        <v>7</v>
      </c>
      <c r="C45" s="21" t="s">
        <v>12</v>
      </c>
      <c r="D45" s="136" t="s">
        <v>13</v>
      </c>
      <c r="E45" s="21">
        <v>7</v>
      </c>
      <c r="F45" s="21">
        <v>15</v>
      </c>
      <c r="G45" s="23">
        <v>-53.3</v>
      </c>
      <c r="H45" s="21">
        <v>2</v>
      </c>
      <c r="I45" s="24">
        <v>956</v>
      </c>
    </row>
    <row r="46" spans="1:9" ht="9.75" customHeight="1">
      <c r="A46" s="67" t="s">
        <v>67</v>
      </c>
      <c r="B46" s="141"/>
      <c r="C46" s="142"/>
      <c r="D46" s="142"/>
      <c r="E46" s="142"/>
      <c r="F46" s="142"/>
      <c r="G46" s="142"/>
      <c r="H46" s="142"/>
      <c r="I46" s="142"/>
    </row>
    <row r="47" spans="1:9" ht="9.75" customHeight="1">
      <c r="A47" s="66" t="s">
        <v>68</v>
      </c>
      <c r="B47" s="79">
        <v>13</v>
      </c>
      <c r="C47" s="21">
        <v>8</v>
      </c>
      <c r="D47" s="136" t="s">
        <v>13</v>
      </c>
      <c r="E47" s="21">
        <v>21</v>
      </c>
      <c r="F47" s="21">
        <v>16</v>
      </c>
      <c r="G47" s="23">
        <v>31.3</v>
      </c>
      <c r="H47" s="21">
        <v>21</v>
      </c>
      <c r="I47" s="21">
        <v>7871</v>
      </c>
    </row>
    <row r="48" spans="1:9" ht="9.75" customHeight="1">
      <c r="A48" s="66" t="s">
        <v>69</v>
      </c>
      <c r="B48" s="79">
        <v>12</v>
      </c>
      <c r="C48" s="21">
        <v>7</v>
      </c>
      <c r="D48" s="136" t="s">
        <v>13</v>
      </c>
      <c r="E48" s="21">
        <v>19</v>
      </c>
      <c r="F48" s="21">
        <v>21</v>
      </c>
      <c r="G48" s="23">
        <v>-9.5</v>
      </c>
      <c r="H48" s="21">
        <v>51</v>
      </c>
      <c r="I48" s="21">
        <v>4003</v>
      </c>
    </row>
    <row r="49" spans="1:9" ht="9.75" customHeight="1">
      <c r="A49" s="66" t="s">
        <v>70</v>
      </c>
      <c r="B49" s="79">
        <v>10</v>
      </c>
      <c r="C49" s="21" t="s">
        <v>12</v>
      </c>
      <c r="D49" s="136" t="s">
        <v>13</v>
      </c>
      <c r="E49" s="21">
        <v>10</v>
      </c>
      <c r="F49" s="21">
        <v>3</v>
      </c>
      <c r="G49" s="23">
        <v>233.3</v>
      </c>
      <c r="H49" s="21">
        <v>79</v>
      </c>
      <c r="I49" s="21">
        <v>4273</v>
      </c>
    </row>
    <row r="50" spans="1:9" ht="9.75" customHeight="1">
      <c r="A50" s="66" t="s">
        <v>71</v>
      </c>
      <c r="B50" s="79">
        <v>17</v>
      </c>
      <c r="C50" s="21">
        <v>1</v>
      </c>
      <c r="D50" s="136" t="s">
        <v>13</v>
      </c>
      <c r="E50" s="21">
        <v>18</v>
      </c>
      <c r="F50" s="21">
        <v>15</v>
      </c>
      <c r="G50" s="23">
        <v>20</v>
      </c>
      <c r="H50" s="21">
        <v>581</v>
      </c>
      <c r="I50" s="21">
        <v>35843</v>
      </c>
    </row>
    <row r="51" spans="1:9" ht="9.75" customHeight="1">
      <c r="A51" s="66" t="s">
        <v>72</v>
      </c>
      <c r="B51" s="79">
        <v>1</v>
      </c>
      <c r="C51" s="99" t="s">
        <v>12</v>
      </c>
      <c r="D51" s="136" t="s">
        <v>13</v>
      </c>
      <c r="E51" s="21">
        <v>1</v>
      </c>
      <c r="F51" s="21">
        <v>2</v>
      </c>
      <c r="G51" s="136">
        <v>-50</v>
      </c>
      <c r="H51" s="21">
        <v>152</v>
      </c>
      <c r="I51" s="21">
        <v>30500</v>
      </c>
    </row>
    <row r="52" spans="1:9" ht="9.75" customHeight="1">
      <c r="A52" s="66" t="s">
        <v>178</v>
      </c>
      <c r="B52" s="79">
        <v>59</v>
      </c>
      <c r="C52" s="21">
        <v>34</v>
      </c>
      <c r="D52" s="136" t="s">
        <v>13</v>
      </c>
      <c r="E52" s="21">
        <v>93</v>
      </c>
      <c r="F52" s="21">
        <v>149</v>
      </c>
      <c r="G52" s="23">
        <v>-37.6</v>
      </c>
      <c r="H52" s="136" t="s">
        <v>12</v>
      </c>
      <c r="I52" s="21">
        <v>1519857</v>
      </c>
    </row>
    <row r="53" spans="1:9" ht="9.75" customHeight="1">
      <c r="A53" s="67" t="s">
        <v>26</v>
      </c>
      <c r="B53" s="141"/>
      <c r="C53" s="142"/>
      <c r="D53" s="136" t="s">
        <v>97</v>
      </c>
      <c r="E53" s="142"/>
      <c r="F53" s="142"/>
      <c r="G53" s="142"/>
      <c r="H53" s="142"/>
      <c r="I53" s="142"/>
    </row>
    <row r="54" spans="1:9" ht="9.75" customHeight="1">
      <c r="A54" s="58" t="s">
        <v>59</v>
      </c>
      <c r="B54" s="79">
        <v>8</v>
      </c>
      <c r="C54" s="21">
        <v>1</v>
      </c>
      <c r="D54" s="136" t="s">
        <v>13</v>
      </c>
      <c r="E54" s="21">
        <v>9</v>
      </c>
      <c r="F54" s="21">
        <v>16</v>
      </c>
      <c r="G54" s="23">
        <v>-43.8</v>
      </c>
      <c r="H54" s="21">
        <v>4</v>
      </c>
      <c r="I54" s="21">
        <v>1136</v>
      </c>
    </row>
    <row r="55" spans="1:9" ht="9.75" customHeight="1">
      <c r="A55" s="58" t="s">
        <v>54</v>
      </c>
      <c r="B55" s="79">
        <v>14</v>
      </c>
      <c r="C55" s="21">
        <v>2</v>
      </c>
      <c r="D55" s="136" t="s">
        <v>13</v>
      </c>
      <c r="E55" s="21">
        <v>16</v>
      </c>
      <c r="F55" s="21">
        <v>52</v>
      </c>
      <c r="G55" s="23">
        <v>-69.2</v>
      </c>
      <c r="H55" s="21">
        <v>93</v>
      </c>
      <c r="I55" s="24">
        <v>60847</v>
      </c>
    </row>
    <row r="56" spans="1:9" ht="9.75" customHeight="1">
      <c r="A56" s="68" t="s">
        <v>153</v>
      </c>
      <c r="B56" s="79">
        <v>12</v>
      </c>
      <c r="C56" s="21">
        <v>1</v>
      </c>
      <c r="D56" s="136" t="s">
        <v>13</v>
      </c>
      <c r="E56" s="21">
        <v>13</v>
      </c>
      <c r="F56" s="21">
        <v>47</v>
      </c>
      <c r="G56" s="23">
        <v>-72.3</v>
      </c>
      <c r="H56" s="21">
        <v>92</v>
      </c>
      <c r="I56" s="24">
        <v>60688</v>
      </c>
    </row>
    <row r="57" spans="1:9" ht="9.75" customHeight="1">
      <c r="A57" s="68" t="s">
        <v>156</v>
      </c>
      <c r="B57" s="79">
        <v>2</v>
      </c>
      <c r="C57" s="21">
        <v>1</v>
      </c>
      <c r="D57" s="136" t="s">
        <v>13</v>
      </c>
      <c r="E57" s="21">
        <v>3</v>
      </c>
      <c r="F57" s="21">
        <v>1</v>
      </c>
      <c r="G57" s="21">
        <v>200</v>
      </c>
      <c r="H57" s="21">
        <v>1</v>
      </c>
      <c r="I57" s="21">
        <v>160</v>
      </c>
    </row>
    <row r="58" spans="1:9" ht="9.75" customHeight="1">
      <c r="A58" s="58" t="s">
        <v>55</v>
      </c>
      <c r="B58" s="79">
        <v>83</v>
      </c>
      <c r="C58" s="21">
        <v>46</v>
      </c>
      <c r="D58" s="136" t="s">
        <v>13</v>
      </c>
      <c r="E58" s="21">
        <v>129</v>
      </c>
      <c r="F58" s="21">
        <v>130</v>
      </c>
      <c r="G58" s="23">
        <v>-0.8</v>
      </c>
      <c r="H58" s="21">
        <v>697</v>
      </c>
      <c r="I58" s="24">
        <v>1528541</v>
      </c>
    </row>
    <row r="59" spans="1:9" ht="20.100000000000001" customHeight="1">
      <c r="A59" s="96" t="s">
        <v>164</v>
      </c>
      <c r="B59" s="79">
        <v>74</v>
      </c>
      <c r="C59" s="21">
        <v>29</v>
      </c>
      <c r="D59" s="136" t="s">
        <v>13</v>
      </c>
      <c r="E59" s="21">
        <v>103</v>
      </c>
      <c r="F59" s="21">
        <v>112</v>
      </c>
      <c r="G59" s="23">
        <v>-8</v>
      </c>
      <c r="H59" s="21">
        <v>676</v>
      </c>
      <c r="I59" s="24">
        <v>1520492</v>
      </c>
    </row>
    <row r="60" spans="1:9" ht="9.75" customHeight="1">
      <c r="A60" s="68" t="s">
        <v>154</v>
      </c>
      <c r="B60" s="79">
        <v>9</v>
      </c>
      <c r="C60" s="21">
        <v>17</v>
      </c>
      <c r="D60" s="136" t="s">
        <v>13</v>
      </c>
      <c r="E60" s="21">
        <v>26</v>
      </c>
      <c r="F60" s="21">
        <v>18</v>
      </c>
      <c r="G60" s="23">
        <v>44.4</v>
      </c>
      <c r="H60" s="21">
        <v>21</v>
      </c>
      <c r="I60" s="24">
        <v>8049</v>
      </c>
    </row>
    <row r="61" spans="1:9" ht="9.75" customHeight="1">
      <c r="A61" s="58" t="s">
        <v>56</v>
      </c>
      <c r="B61" s="79">
        <v>1</v>
      </c>
      <c r="C61" s="21" t="s">
        <v>12</v>
      </c>
      <c r="D61" s="136" t="s">
        <v>13</v>
      </c>
      <c r="E61" s="21">
        <v>1</v>
      </c>
      <c r="F61" s="21">
        <v>2</v>
      </c>
      <c r="G61" s="21">
        <v>-50</v>
      </c>
      <c r="H61" s="21" t="s">
        <v>12</v>
      </c>
      <c r="I61" s="21">
        <v>1404</v>
      </c>
    </row>
    <row r="62" spans="1:9" ht="9.75" customHeight="1">
      <c r="A62" s="58" t="s">
        <v>57</v>
      </c>
      <c r="B62" s="79">
        <v>1</v>
      </c>
      <c r="C62" s="21" t="s">
        <v>12</v>
      </c>
      <c r="D62" s="136" t="s">
        <v>13</v>
      </c>
      <c r="E62" s="21">
        <v>1</v>
      </c>
      <c r="F62" s="21">
        <v>1</v>
      </c>
      <c r="G62" s="23">
        <v>0</v>
      </c>
      <c r="H62" s="21" t="s">
        <v>12</v>
      </c>
      <c r="I62" s="21">
        <v>5577</v>
      </c>
    </row>
    <row r="63" spans="1:9" ht="9.75" customHeight="1">
      <c r="A63" s="58" t="s">
        <v>58</v>
      </c>
      <c r="B63" s="79">
        <v>5</v>
      </c>
      <c r="C63" s="21">
        <v>1</v>
      </c>
      <c r="D63" s="136" t="s">
        <v>13</v>
      </c>
      <c r="E63" s="21">
        <v>6</v>
      </c>
      <c r="F63" s="21">
        <v>5</v>
      </c>
      <c r="G63" s="136">
        <v>20</v>
      </c>
      <c r="H63" s="21">
        <v>90</v>
      </c>
      <c r="I63" s="21">
        <v>4844</v>
      </c>
    </row>
    <row r="64" spans="1:9" s="63" customFormat="1" ht="15" customHeight="1">
      <c r="A64" s="94" t="s">
        <v>158</v>
      </c>
      <c r="B64" s="86">
        <v>967</v>
      </c>
      <c r="C64" s="83">
        <v>31</v>
      </c>
      <c r="D64" s="83">
        <v>18</v>
      </c>
      <c r="E64" s="83">
        <v>1016</v>
      </c>
      <c r="F64" s="83">
        <v>1370</v>
      </c>
      <c r="G64" s="84">
        <v>-25.8</v>
      </c>
      <c r="H64" s="87" t="s">
        <v>13</v>
      </c>
      <c r="I64" s="85">
        <v>40377</v>
      </c>
    </row>
    <row r="65" spans="1:18" ht="9.75" customHeight="1">
      <c r="A65" s="58" t="s">
        <v>61</v>
      </c>
      <c r="B65" s="79">
        <v>2</v>
      </c>
      <c r="C65" s="21">
        <v>2</v>
      </c>
      <c r="D65" s="136" t="s">
        <v>13</v>
      </c>
      <c r="E65" s="21">
        <v>4</v>
      </c>
      <c r="F65" s="21">
        <v>6</v>
      </c>
      <c r="G65" s="23">
        <v>-33.299999999999997</v>
      </c>
      <c r="H65" s="136" t="s">
        <v>13</v>
      </c>
      <c r="I65" s="135">
        <v>137</v>
      </c>
    </row>
    <row r="66" spans="1:18" ht="9.75" customHeight="1">
      <c r="A66" s="66" t="s">
        <v>63</v>
      </c>
      <c r="B66" s="79">
        <v>131</v>
      </c>
      <c r="C66" s="21">
        <v>14</v>
      </c>
      <c r="D66" s="25" t="s">
        <v>12</v>
      </c>
      <c r="E66" s="21">
        <v>145</v>
      </c>
      <c r="F66" s="21">
        <v>212</v>
      </c>
      <c r="G66" s="23">
        <v>-31.6</v>
      </c>
      <c r="H66" s="136" t="s">
        <v>13</v>
      </c>
      <c r="I66" s="21">
        <v>14909</v>
      </c>
    </row>
    <row r="67" spans="1:18" ht="9.75" customHeight="1">
      <c r="A67" s="68" t="s">
        <v>159</v>
      </c>
      <c r="B67" s="79">
        <v>78</v>
      </c>
      <c r="C67" s="21">
        <v>14</v>
      </c>
      <c r="D67" s="136" t="s">
        <v>13</v>
      </c>
      <c r="E67" s="21">
        <v>92</v>
      </c>
      <c r="F67" s="21">
        <v>147</v>
      </c>
      <c r="G67" s="23">
        <v>-37.4</v>
      </c>
      <c r="H67" s="136" t="s">
        <v>13</v>
      </c>
      <c r="I67" s="21">
        <v>11765</v>
      </c>
    </row>
    <row r="68" spans="1:18" ht="9.75" customHeight="1">
      <c r="A68" s="68" t="s">
        <v>160</v>
      </c>
      <c r="B68" s="79">
        <v>53</v>
      </c>
      <c r="C68" s="21" t="s">
        <v>12</v>
      </c>
      <c r="D68" s="21" t="s">
        <v>12</v>
      </c>
      <c r="E68" s="21">
        <v>53</v>
      </c>
      <c r="F68" s="21">
        <v>65</v>
      </c>
      <c r="G68" s="23">
        <v>-18.5</v>
      </c>
      <c r="H68" s="136" t="s">
        <v>13</v>
      </c>
      <c r="I68" s="21">
        <v>3144</v>
      </c>
    </row>
    <row r="69" spans="1:18" ht="9.75" customHeight="1">
      <c r="A69" s="58" t="s">
        <v>60</v>
      </c>
      <c r="B69" s="79">
        <v>808</v>
      </c>
      <c r="C69" s="21">
        <v>3</v>
      </c>
      <c r="D69" s="21">
        <v>18</v>
      </c>
      <c r="E69" s="21">
        <v>829</v>
      </c>
      <c r="F69" s="21">
        <v>1122</v>
      </c>
      <c r="G69" s="23">
        <v>-26.1</v>
      </c>
      <c r="H69" s="136" t="s">
        <v>13</v>
      </c>
      <c r="I69" s="21">
        <v>23735</v>
      </c>
    </row>
    <row r="70" spans="1:18" ht="9.75" customHeight="1">
      <c r="A70" s="66" t="s">
        <v>64</v>
      </c>
      <c r="B70" s="79">
        <v>26</v>
      </c>
      <c r="C70" s="21">
        <v>12</v>
      </c>
      <c r="D70" s="136" t="s">
        <v>13</v>
      </c>
      <c r="E70" s="21">
        <v>38</v>
      </c>
      <c r="F70" s="21">
        <v>30</v>
      </c>
      <c r="G70" s="23">
        <v>26.7</v>
      </c>
      <c r="H70" s="136" t="s">
        <v>13</v>
      </c>
      <c r="I70" s="135">
        <v>1595</v>
      </c>
    </row>
    <row r="71" spans="1:18" s="6" customFormat="1" ht="3.95" customHeight="1">
      <c r="A71" s="69" t="s">
        <v>131</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161" t="s">
        <v>28</v>
      </c>
      <c r="B72" s="161"/>
      <c r="C72" s="161"/>
      <c r="D72" s="161"/>
      <c r="E72" s="161"/>
      <c r="F72" s="161"/>
      <c r="G72" s="161"/>
      <c r="H72" s="161"/>
      <c r="I72" s="161"/>
    </row>
    <row r="73" spans="1:18" ht="9.75" customHeight="1">
      <c r="A73" s="160" t="s">
        <v>75</v>
      </c>
      <c r="B73" s="161"/>
      <c r="C73" s="161"/>
      <c r="D73" s="161"/>
      <c r="E73" s="161"/>
      <c r="F73" s="161"/>
      <c r="G73" s="161"/>
      <c r="H73" s="161"/>
      <c r="I73" s="161"/>
    </row>
  </sheetData>
  <mergeCells count="10">
    <mergeCell ref="A73:I73"/>
    <mergeCell ref="A72:I72"/>
    <mergeCell ref="B4:F4"/>
    <mergeCell ref="A1:I1"/>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R73"/>
  <sheetViews>
    <sheetView showGridLines="0" zoomScale="120" zoomScaleNormal="120" zoomScalePageLayoutView="14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78" t="s">
        <v>184</v>
      </c>
      <c r="B1" s="178"/>
      <c r="C1" s="178"/>
      <c r="D1" s="178"/>
      <c r="E1" s="178"/>
      <c r="F1" s="178"/>
      <c r="G1" s="178"/>
      <c r="H1" s="178"/>
      <c r="I1" s="178"/>
      <c r="J1" s="121" t="s">
        <v>77</v>
      </c>
    </row>
    <row r="2" spans="1:10" ht="12" customHeight="1">
      <c r="A2" s="180" t="s">
        <v>0</v>
      </c>
      <c r="B2" s="182" t="s">
        <v>73</v>
      </c>
      <c r="C2" s="183"/>
      <c r="D2" s="183"/>
      <c r="E2" s="180"/>
      <c r="F2" s="172" t="s">
        <v>46</v>
      </c>
      <c r="G2" s="172" t="s">
        <v>3</v>
      </c>
      <c r="H2" s="174" t="s">
        <v>65</v>
      </c>
      <c r="I2" s="176" t="s">
        <v>47</v>
      </c>
    </row>
    <row r="3" spans="1:10" ht="48" customHeight="1">
      <c r="A3" s="181"/>
      <c r="B3" s="100" t="s">
        <v>22</v>
      </c>
      <c r="C3" s="100" t="s">
        <v>4</v>
      </c>
      <c r="D3" s="102" t="s">
        <v>130</v>
      </c>
      <c r="E3" s="102" t="s">
        <v>163</v>
      </c>
      <c r="F3" s="173"/>
      <c r="G3" s="173"/>
      <c r="H3" s="175"/>
      <c r="I3" s="177"/>
    </row>
    <row r="4" spans="1:10" ht="12" customHeight="1">
      <c r="A4" s="181"/>
      <c r="B4" s="179" t="s">
        <v>20</v>
      </c>
      <c r="C4" s="179"/>
      <c r="D4" s="179"/>
      <c r="E4" s="179"/>
      <c r="F4" s="179"/>
      <c r="G4" s="100" t="s">
        <v>23</v>
      </c>
      <c r="H4" s="100" t="s">
        <v>20</v>
      </c>
      <c r="I4" s="101" t="s">
        <v>7</v>
      </c>
    </row>
    <row r="5" spans="1:10" s="105" customFormat="1" ht="15" customHeight="1">
      <c r="A5" s="62" t="s">
        <v>24</v>
      </c>
      <c r="B5" s="107">
        <v>207</v>
      </c>
      <c r="C5" s="83">
        <v>9</v>
      </c>
      <c r="D5" s="83" t="s">
        <v>12</v>
      </c>
      <c r="E5" s="83">
        <v>216</v>
      </c>
      <c r="F5" s="83">
        <v>1576</v>
      </c>
      <c r="G5" s="84">
        <v>-86.3</v>
      </c>
      <c r="H5" s="83">
        <v>578</v>
      </c>
      <c r="I5" s="85">
        <v>33298</v>
      </c>
    </row>
    <row r="6" spans="1:10" ht="9.75" customHeight="1">
      <c r="A6" s="57" t="s">
        <v>29</v>
      </c>
      <c r="B6" s="81"/>
      <c r="C6" s="55"/>
      <c r="D6" s="55"/>
      <c r="E6" s="55"/>
      <c r="F6" s="55"/>
      <c r="G6" s="55"/>
      <c r="H6" s="55"/>
      <c r="I6" s="55"/>
    </row>
    <row r="7" spans="1:10" ht="9.75" customHeight="1">
      <c r="A7" s="58" t="s">
        <v>30</v>
      </c>
      <c r="B7" s="109">
        <v>207</v>
      </c>
      <c r="C7" s="104" t="s">
        <v>13</v>
      </c>
      <c r="D7" s="104" t="s">
        <v>13</v>
      </c>
      <c r="E7" s="21">
        <v>207</v>
      </c>
      <c r="F7" s="21">
        <v>1484</v>
      </c>
      <c r="G7" s="23">
        <v>-86.1</v>
      </c>
      <c r="H7" s="21">
        <v>572</v>
      </c>
      <c r="I7" s="24">
        <v>31003</v>
      </c>
    </row>
    <row r="8" spans="1:10" ht="9.75" customHeight="1">
      <c r="A8" s="58" t="s">
        <v>31</v>
      </c>
      <c r="B8" s="112" t="s">
        <v>13</v>
      </c>
      <c r="C8" s="21">
        <v>9</v>
      </c>
      <c r="D8" s="104" t="s">
        <v>13</v>
      </c>
      <c r="E8" s="21">
        <v>9</v>
      </c>
      <c r="F8" s="21">
        <v>73</v>
      </c>
      <c r="G8" s="23">
        <v>-87.7</v>
      </c>
      <c r="H8" s="21">
        <v>6</v>
      </c>
      <c r="I8" s="21">
        <v>2295</v>
      </c>
    </row>
    <row r="9" spans="1:10" ht="9.75" customHeight="1">
      <c r="A9" s="58" t="s">
        <v>32</v>
      </c>
      <c r="B9" s="112" t="s">
        <v>13</v>
      </c>
      <c r="C9" s="104" t="s">
        <v>13</v>
      </c>
      <c r="D9" s="21" t="s">
        <v>12</v>
      </c>
      <c r="E9" s="21" t="s">
        <v>12</v>
      </c>
      <c r="F9" s="21">
        <v>19</v>
      </c>
      <c r="G9" s="23" t="s">
        <v>13</v>
      </c>
      <c r="H9" s="104" t="s">
        <v>13</v>
      </c>
      <c r="I9" s="21" t="s">
        <v>12</v>
      </c>
    </row>
    <row r="10" spans="1:10" ht="9.75" customHeight="1">
      <c r="A10" s="57" t="s">
        <v>133</v>
      </c>
      <c r="B10" s="144"/>
      <c r="C10" s="142"/>
      <c r="D10" s="142"/>
      <c r="E10" s="142"/>
      <c r="F10" s="142"/>
      <c r="G10" s="142"/>
    </row>
    <row r="11" spans="1:10" ht="9.75" customHeight="1">
      <c r="A11" s="58" t="s">
        <v>33</v>
      </c>
      <c r="B11" s="109">
        <v>9</v>
      </c>
      <c r="C11" s="21">
        <v>1</v>
      </c>
      <c r="D11" s="21" t="s">
        <v>12</v>
      </c>
      <c r="E11" s="21">
        <v>10</v>
      </c>
      <c r="F11" s="21">
        <v>93</v>
      </c>
      <c r="G11" s="23">
        <v>-89.2</v>
      </c>
      <c r="H11" s="21" t="s">
        <v>12</v>
      </c>
      <c r="I11" s="21">
        <v>40</v>
      </c>
    </row>
    <row r="12" spans="1:10" ht="9.75" customHeight="1">
      <c r="A12" s="58" t="s">
        <v>34</v>
      </c>
      <c r="B12" s="109">
        <v>139</v>
      </c>
      <c r="C12" s="21">
        <v>3</v>
      </c>
      <c r="D12" s="21" t="s">
        <v>12</v>
      </c>
      <c r="E12" s="21">
        <v>142</v>
      </c>
      <c r="F12" s="21">
        <v>1028</v>
      </c>
      <c r="G12" s="23">
        <v>-86.2</v>
      </c>
      <c r="H12" s="21">
        <v>3</v>
      </c>
      <c r="I12" s="21">
        <v>2953</v>
      </c>
    </row>
    <row r="13" spans="1:10" ht="9.75" customHeight="1">
      <c r="A13" s="58" t="s">
        <v>35</v>
      </c>
      <c r="B13" s="109">
        <v>44</v>
      </c>
      <c r="C13" s="21">
        <v>4</v>
      </c>
      <c r="D13" s="21" t="s">
        <v>12</v>
      </c>
      <c r="E13" s="21">
        <v>48</v>
      </c>
      <c r="F13" s="21">
        <v>307</v>
      </c>
      <c r="G13" s="23">
        <v>-84.4</v>
      </c>
      <c r="H13" s="21">
        <v>75</v>
      </c>
      <c r="I13" s="21">
        <v>4473</v>
      </c>
    </row>
    <row r="14" spans="1:10" ht="9.75" customHeight="1">
      <c r="A14" s="58" t="s">
        <v>36</v>
      </c>
      <c r="B14" s="109">
        <v>6</v>
      </c>
      <c r="C14" s="21" t="s">
        <v>12</v>
      </c>
      <c r="D14" s="21" t="s">
        <v>12</v>
      </c>
      <c r="E14" s="21">
        <v>6</v>
      </c>
      <c r="F14" s="21">
        <v>54</v>
      </c>
      <c r="G14" s="23">
        <v>-88.9</v>
      </c>
      <c r="H14" s="21">
        <v>9</v>
      </c>
      <c r="I14" s="21">
        <v>2157</v>
      </c>
    </row>
    <row r="15" spans="1:10" ht="9.75" customHeight="1">
      <c r="A15" s="58" t="s">
        <v>37</v>
      </c>
      <c r="B15" s="109">
        <v>5</v>
      </c>
      <c r="C15" s="21" t="s">
        <v>12</v>
      </c>
      <c r="D15" s="21" t="s">
        <v>12</v>
      </c>
      <c r="E15" s="21">
        <v>5</v>
      </c>
      <c r="F15" s="21">
        <v>27</v>
      </c>
      <c r="G15" s="23">
        <v>-81.5</v>
      </c>
      <c r="H15" s="21">
        <v>30</v>
      </c>
      <c r="I15" s="21">
        <v>4230</v>
      </c>
    </row>
    <row r="16" spans="1:10" ht="9.75" customHeight="1">
      <c r="A16" s="58" t="s">
        <v>38</v>
      </c>
      <c r="B16" s="109">
        <v>2</v>
      </c>
      <c r="C16" s="21">
        <v>1</v>
      </c>
      <c r="D16" s="21" t="s">
        <v>12</v>
      </c>
      <c r="E16" s="21">
        <v>3</v>
      </c>
      <c r="F16" s="21">
        <v>41</v>
      </c>
      <c r="G16" s="23">
        <v>-92.7</v>
      </c>
      <c r="H16" s="21">
        <v>105</v>
      </c>
      <c r="I16" s="21">
        <v>6873</v>
      </c>
    </row>
    <row r="17" spans="1:9" ht="9.75" customHeight="1">
      <c r="A17" s="58" t="s">
        <v>39</v>
      </c>
      <c r="B17" s="109">
        <v>2</v>
      </c>
      <c r="C17" s="21" t="s">
        <v>12</v>
      </c>
      <c r="D17" s="21" t="s">
        <v>12</v>
      </c>
      <c r="E17" s="21">
        <v>2</v>
      </c>
      <c r="F17" s="21">
        <v>24</v>
      </c>
      <c r="G17" s="23">
        <v>-91.7</v>
      </c>
      <c r="H17" s="21">
        <v>356</v>
      </c>
      <c r="I17" s="24">
        <v>12572</v>
      </c>
    </row>
    <row r="18" spans="1:9" ht="9.75" customHeight="1">
      <c r="A18" s="58" t="s">
        <v>40</v>
      </c>
      <c r="B18" s="109" t="s">
        <v>12</v>
      </c>
      <c r="C18" s="21" t="s">
        <v>12</v>
      </c>
      <c r="D18" s="21" t="s">
        <v>12</v>
      </c>
      <c r="E18" s="21" t="s">
        <v>12</v>
      </c>
      <c r="F18" s="21">
        <v>2</v>
      </c>
      <c r="G18" s="104" t="s">
        <v>13</v>
      </c>
      <c r="H18" s="21" t="s">
        <v>12</v>
      </c>
      <c r="I18" s="24" t="s">
        <v>12</v>
      </c>
    </row>
    <row r="19" spans="1:9" s="105" customFormat="1" ht="15" customHeight="1">
      <c r="A19" s="74" t="s">
        <v>25</v>
      </c>
      <c r="B19" s="110">
        <v>13</v>
      </c>
      <c r="C19" s="83">
        <v>7</v>
      </c>
      <c r="D19" s="97" t="s">
        <v>13</v>
      </c>
      <c r="E19" s="83">
        <v>20</v>
      </c>
      <c r="F19" s="83">
        <v>206</v>
      </c>
      <c r="G19" s="84">
        <v>-90.3</v>
      </c>
      <c r="H19" s="83">
        <v>578</v>
      </c>
      <c r="I19" s="85">
        <v>19442</v>
      </c>
    </row>
    <row r="20" spans="1:9" ht="9.75" customHeight="1">
      <c r="A20" s="67" t="s">
        <v>162</v>
      </c>
      <c r="B20" s="81"/>
      <c r="C20" s="55"/>
      <c r="D20" s="55"/>
      <c r="E20" s="55"/>
      <c r="F20" s="55"/>
      <c r="G20" s="55"/>
      <c r="H20" s="55"/>
      <c r="I20" s="55"/>
    </row>
    <row r="21" spans="1:9" ht="9.75" customHeight="1">
      <c r="A21" s="65" t="s">
        <v>134</v>
      </c>
      <c r="B21" s="109" t="s">
        <v>12</v>
      </c>
      <c r="C21" s="21" t="s">
        <v>12</v>
      </c>
      <c r="D21" s="104" t="s">
        <v>13</v>
      </c>
      <c r="E21" s="21" t="s">
        <v>12</v>
      </c>
      <c r="F21" s="21" t="s">
        <v>12</v>
      </c>
      <c r="G21" s="25" t="s">
        <v>12</v>
      </c>
      <c r="H21" s="21" t="s">
        <v>12</v>
      </c>
      <c r="I21" s="21" t="s">
        <v>12</v>
      </c>
    </row>
    <row r="22" spans="1:9" ht="9.75" customHeight="1">
      <c r="A22" s="65" t="s">
        <v>135</v>
      </c>
      <c r="B22" s="109" t="s">
        <v>12</v>
      </c>
      <c r="C22" s="21" t="s">
        <v>12</v>
      </c>
      <c r="D22" s="104" t="s">
        <v>13</v>
      </c>
      <c r="E22" s="21" t="s">
        <v>12</v>
      </c>
      <c r="F22" s="21" t="s">
        <v>12</v>
      </c>
      <c r="G22" s="21" t="s">
        <v>12</v>
      </c>
      <c r="H22" s="21" t="s">
        <v>12</v>
      </c>
      <c r="I22" s="21" t="s">
        <v>12</v>
      </c>
    </row>
    <row r="23" spans="1:9" ht="9.75" customHeight="1">
      <c r="A23" s="65" t="s">
        <v>136</v>
      </c>
      <c r="B23" s="109">
        <v>4</v>
      </c>
      <c r="C23" s="21" t="s">
        <v>12</v>
      </c>
      <c r="D23" s="104" t="s">
        <v>13</v>
      </c>
      <c r="E23" s="21">
        <v>4</v>
      </c>
      <c r="F23" s="21">
        <v>7</v>
      </c>
      <c r="G23" s="23">
        <v>-42.9</v>
      </c>
      <c r="H23" s="21">
        <v>133</v>
      </c>
      <c r="I23" s="21">
        <v>6334</v>
      </c>
    </row>
    <row r="24" spans="1:9" ht="9.75" customHeight="1">
      <c r="A24" s="65" t="s">
        <v>137</v>
      </c>
      <c r="B24" s="109" t="s">
        <v>12</v>
      </c>
      <c r="C24" s="21" t="s">
        <v>12</v>
      </c>
      <c r="D24" s="104" t="s">
        <v>13</v>
      </c>
      <c r="E24" s="21" t="s">
        <v>12</v>
      </c>
      <c r="F24" s="21">
        <v>7</v>
      </c>
      <c r="G24" s="104" t="s">
        <v>13</v>
      </c>
      <c r="H24" s="21" t="s">
        <v>12</v>
      </c>
      <c r="I24" s="21" t="s">
        <v>12</v>
      </c>
    </row>
    <row r="25" spans="1:9" ht="9.75" customHeight="1">
      <c r="A25" s="65" t="s">
        <v>138</v>
      </c>
      <c r="B25" s="111" t="s">
        <v>11</v>
      </c>
      <c r="C25" s="5" t="s">
        <v>11</v>
      </c>
      <c r="D25" s="5" t="s">
        <v>11</v>
      </c>
      <c r="E25" s="5" t="s">
        <v>11</v>
      </c>
      <c r="F25" s="5" t="s">
        <v>11</v>
      </c>
      <c r="G25" s="5" t="s">
        <v>11</v>
      </c>
      <c r="H25" s="5" t="s">
        <v>11</v>
      </c>
      <c r="I25" s="5" t="s">
        <v>11</v>
      </c>
    </row>
    <row r="26" spans="1:9" ht="9.75" customHeight="1">
      <c r="A26" s="66" t="s">
        <v>139</v>
      </c>
      <c r="B26" s="109" t="s">
        <v>12</v>
      </c>
      <c r="C26" s="21" t="s">
        <v>12</v>
      </c>
      <c r="D26" s="104" t="s">
        <v>13</v>
      </c>
      <c r="E26" s="21" t="s">
        <v>12</v>
      </c>
      <c r="F26" s="21">
        <v>1</v>
      </c>
      <c r="G26" s="21" t="s">
        <v>13</v>
      </c>
      <c r="H26" s="21" t="s">
        <v>12</v>
      </c>
      <c r="I26" s="21" t="s">
        <v>12</v>
      </c>
    </row>
    <row r="27" spans="1:9" ht="9.75" customHeight="1">
      <c r="A27" s="65" t="s">
        <v>140</v>
      </c>
      <c r="B27" s="109">
        <v>4</v>
      </c>
      <c r="C27" s="21">
        <v>3</v>
      </c>
      <c r="D27" s="104" t="s">
        <v>13</v>
      </c>
      <c r="E27" s="21">
        <v>7</v>
      </c>
      <c r="F27" s="21">
        <v>16</v>
      </c>
      <c r="G27" s="23">
        <v>-56.3</v>
      </c>
      <c r="H27" s="21">
        <v>38</v>
      </c>
      <c r="I27" s="21">
        <v>1538</v>
      </c>
    </row>
    <row r="28" spans="1:9" ht="9.75" customHeight="1">
      <c r="A28" s="65" t="s">
        <v>141</v>
      </c>
      <c r="B28" s="109">
        <v>2</v>
      </c>
      <c r="C28" s="21">
        <v>2</v>
      </c>
      <c r="D28" s="104" t="s">
        <v>13</v>
      </c>
      <c r="E28" s="21">
        <v>4</v>
      </c>
      <c r="F28" s="21">
        <v>24</v>
      </c>
      <c r="G28" s="23">
        <v>-83.3</v>
      </c>
      <c r="H28" s="21">
        <v>113</v>
      </c>
      <c r="I28" s="21">
        <v>3123</v>
      </c>
    </row>
    <row r="29" spans="1:9" ht="9.75" customHeight="1">
      <c r="A29" s="65" t="s">
        <v>142</v>
      </c>
      <c r="B29" s="109" t="s">
        <v>12</v>
      </c>
      <c r="C29" s="21" t="s">
        <v>12</v>
      </c>
      <c r="D29" s="104" t="s">
        <v>13</v>
      </c>
      <c r="E29" s="21" t="s">
        <v>12</v>
      </c>
      <c r="F29" s="21">
        <v>37</v>
      </c>
      <c r="G29" s="23" t="s">
        <v>13</v>
      </c>
      <c r="H29" s="21" t="s">
        <v>12</v>
      </c>
      <c r="I29" s="24" t="s">
        <v>12</v>
      </c>
    </row>
    <row r="30" spans="1:9" ht="9.75" customHeight="1">
      <c r="A30" s="65" t="s">
        <v>161</v>
      </c>
      <c r="B30" s="109" t="s">
        <v>12</v>
      </c>
      <c r="C30" s="21" t="s">
        <v>12</v>
      </c>
      <c r="D30" s="104" t="s">
        <v>13</v>
      </c>
      <c r="E30" s="21" t="s">
        <v>12</v>
      </c>
      <c r="F30" s="21">
        <v>18</v>
      </c>
      <c r="G30" s="23" t="s">
        <v>13</v>
      </c>
      <c r="H30" s="21" t="s">
        <v>12</v>
      </c>
      <c r="I30" s="21" t="s">
        <v>12</v>
      </c>
    </row>
    <row r="31" spans="1:9" ht="9.75" customHeight="1">
      <c r="A31" s="65" t="s">
        <v>144</v>
      </c>
      <c r="B31" s="109" t="s">
        <v>12</v>
      </c>
      <c r="C31" s="21" t="s">
        <v>12</v>
      </c>
      <c r="D31" s="104" t="s">
        <v>13</v>
      </c>
      <c r="E31" s="21" t="s">
        <v>12</v>
      </c>
      <c r="F31" s="21">
        <v>6</v>
      </c>
      <c r="G31" s="23" t="s">
        <v>13</v>
      </c>
      <c r="H31" s="21" t="s">
        <v>12</v>
      </c>
      <c r="I31" s="21" t="s">
        <v>12</v>
      </c>
    </row>
    <row r="32" spans="1:9" ht="9.75" customHeight="1">
      <c r="A32" s="65" t="s">
        <v>143</v>
      </c>
      <c r="B32" s="109" t="s">
        <v>12</v>
      </c>
      <c r="C32" s="21" t="s">
        <v>12</v>
      </c>
      <c r="D32" s="104" t="s">
        <v>13</v>
      </c>
      <c r="E32" s="21" t="s">
        <v>12</v>
      </c>
      <c r="F32" s="21">
        <v>10</v>
      </c>
      <c r="G32" s="104" t="s">
        <v>13</v>
      </c>
      <c r="H32" s="21" t="s">
        <v>12</v>
      </c>
      <c r="I32" s="21" t="s">
        <v>12</v>
      </c>
    </row>
    <row r="33" spans="1:9" ht="9.75" customHeight="1">
      <c r="A33" s="65" t="s">
        <v>145</v>
      </c>
      <c r="B33" s="109" t="s">
        <v>12</v>
      </c>
      <c r="C33" s="21">
        <v>1</v>
      </c>
      <c r="D33" s="104" t="s">
        <v>13</v>
      </c>
      <c r="E33" s="21">
        <v>1</v>
      </c>
      <c r="F33" s="21">
        <v>9</v>
      </c>
      <c r="G33" s="104">
        <v>-88.9</v>
      </c>
      <c r="H33" s="21">
        <v>2</v>
      </c>
      <c r="I33" s="21">
        <v>81</v>
      </c>
    </row>
    <row r="34" spans="1:9" ht="9.75" customHeight="1">
      <c r="A34" s="65" t="s">
        <v>146</v>
      </c>
      <c r="B34" s="109" t="s">
        <v>12</v>
      </c>
      <c r="C34" s="21" t="s">
        <v>12</v>
      </c>
      <c r="D34" s="104" t="s">
        <v>13</v>
      </c>
      <c r="E34" s="21" t="s">
        <v>12</v>
      </c>
      <c r="F34" s="21">
        <v>40</v>
      </c>
      <c r="G34" s="23" t="s">
        <v>13</v>
      </c>
      <c r="H34" s="21" t="s">
        <v>12</v>
      </c>
      <c r="I34" s="21" t="s">
        <v>12</v>
      </c>
    </row>
    <row r="35" spans="1:9" ht="9.75" customHeight="1">
      <c r="A35" s="65" t="s">
        <v>147</v>
      </c>
      <c r="B35" s="109">
        <v>2</v>
      </c>
      <c r="C35" s="21">
        <v>1</v>
      </c>
      <c r="D35" s="104" t="s">
        <v>13</v>
      </c>
      <c r="E35" s="21">
        <v>3</v>
      </c>
      <c r="F35" s="21">
        <v>21</v>
      </c>
      <c r="G35" s="23">
        <v>-85.7</v>
      </c>
      <c r="H35" s="21">
        <v>281</v>
      </c>
      <c r="I35" s="24">
        <v>7481</v>
      </c>
    </row>
    <row r="36" spans="1:9" ht="9.75" customHeight="1">
      <c r="A36" s="65" t="s">
        <v>148</v>
      </c>
      <c r="B36" s="109" t="s">
        <v>12</v>
      </c>
      <c r="C36" s="21" t="s">
        <v>12</v>
      </c>
      <c r="D36" s="104" t="s">
        <v>13</v>
      </c>
      <c r="E36" s="21" t="s">
        <v>12</v>
      </c>
      <c r="F36" s="21" t="s">
        <v>12</v>
      </c>
      <c r="G36" s="21" t="s">
        <v>12</v>
      </c>
      <c r="H36" s="21" t="s">
        <v>12</v>
      </c>
      <c r="I36" s="21" t="s">
        <v>12</v>
      </c>
    </row>
    <row r="37" spans="1:9" ht="9.75" customHeight="1">
      <c r="A37" s="65" t="s">
        <v>149</v>
      </c>
      <c r="B37" s="109" t="s">
        <v>12</v>
      </c>
      <c r="C37" s="21" t="s">
        <v>12</v>
      </c>
      <c r="D37" s="104" t="s">
        <v>13</v>
      </c>
      <c r="E37" s="21" t="s">
        <v>12</v>
      </c>
      <c r="F37" s="21" t="s">
        <v>12</v>
      </c>
      <c r="G37" s="104" t="s">
        <v>12</v>
      </c>
      <c r="H37" s="21" t="s">
        <v>12</v>
      </c>
      <c r="I37" s="21" t="s">
        <v>12</v>
      </c>
    </row>
    <row r="38" spans="1:9" ht="9.75" customHeight="1">
      <c r="A38" s="65" t="s">
        <v>150</v>
      </c>
      <c r="B38" s="109" t="s">
        <v>12</v>
      </c>
      <c r="C38" s="21" t="s">
        <v>12</v>
      </c>
      <c r="D38" s="104" t="s">
        <v>13</v>
      </c>
      <c r="E38" s="21" t="s">
        <v>12</v>
      </c>
      <c r="F38" s="21">
        <v>2</v>
      </c>
      <c r="G38" s="104" t="s">
        <v>13</v>
      </c>
      <c r="H38" s="21" t="s">
        <v>12</v>
      </c>
      <c r="I38" s="21" t="s">
        <v>12</v>
      </c>
    </row>
    <row r="39" spans="1:9" ht="9.75" customHeight="1">
      <c r="A39" s="65" t="s">
        <v>151</v>
      </c>
      <c r="B39" s="109">
        <v>1</v>
      </c>
      <c r="C39" s="21" t="s">
        <v>12</v>
      </c>
      <c r="D39" s="104" t="s">
        <v>13</v>
      </c>
      <c r="E39" s="21">
        <v>1</v>
      </c>
      <c r="F39" s="21" t="s">
        <v>12</v>
      </c>
      <c r="G39" s="23" t="s">
        <v>13</v>
      </c>
      <c r="H39" s="21">
        <v>11</v>
      </c>
      <c r="I39" s="21">
        <v>886</v>
      </c>
    </row>
    <row r="40" spans="1:9" ht="9.75" customHeight="1">
      <c r="A40" s="65" t="s">
        <v>152</v>
      </c>
      <c r="B40" s="109" t="s">
        <v>12</v>
      </c>
      <c r="C40" s="21" t="s">
        <v>12</v>
      </c>
      <c r="D40" s="104" t="s">
        <v>13</v>
      </c>
      <c r="E40" s="21" t="s">
        <v>12</v>
      </c>
      <c r="F40" s="21">
        <v>8</v>
      </c>
      <c r="G40" s="23" t="s">
        <v>13</v>
      </c>
      <c r="H40" s="21" t="s">
        <v>12</v>
      </c>
      <c r="I40" s="21" t="s">
        <v>12</v>
      </c>
    </row>
    <row r="41" spans="1:9" ht="9.75" customHeight="1">
      <c r="A41" s="67" t="s">
        <v>42</v>
      </c>
      <c r="B41" s="144"/>
      <c r="C41" s="142"/>
      <c r="D41" s="142"/>
      <c r="E41" s="142"/>
      <c r="F41" s="142"/>
      <c r="G41" s="142"/>
      <c r="H41" s="142"/>
      <c r="I41" s="142"/>
    </row>
    <row r="42" spans="1:9" ht="9.75" customHeight="1">
      <c r="A42" s="58" t="s">
        <v>43</v>
      </c>
      <c r="B42" s="109">
        <v>2</v>
      </c>
      <c r="C42" s="21">
        <v>6</v>
      </c>
      <c r="D42" s="104" t="s">
        <v>13</v>
      </c>
      <c r="E42" s="21">
        <v>8</v>
      </c>
      <c r="F42" s="21">
        <v>98</v>
      </c>
      <c r="G42" s="23">
        <v>-91.8</v>
      </c>
      <c r="H42" s="21">
        <v>18</v>
      </c>
      <c r="I42" s="21">
        <v>541</v>
      </c>
    </row>
    <row r="43" spans="1:9" ht="9.75" customHeight="1">
      <c r="A43" s="68" t="s">
        <v>155</v>
      </c>
      <c r="B43" s="109">
        <v>1</v>
      </c>
      <c r="C43" s="21">
        <v>3</v>
      </c>
      <c r="D43" s="104" t="s">
        <v>13</v>
      </c>
      <c r="E43" s="21">
        <v>4</v>
      </c>
      <c r="F43" s="21">
        <v>51</v>
      </c>
      <c r="G43" s="23">
        <v>-92.2</v>
      </c>
      <c r="H43" s="21">
        <v>15</v>
      </c>
      <c r="I43" s="21">
        <v>383</v>
      </c>
    </row>
    <row r="44" spans="1:9" ht="9.75" customHeight="1">
      <c r="A44" s="58" t="s">
        <v>44</v>
      </c>
      <c r="B44" s="109">
        <v>11</v>
      </c>
      <c r="C44" s="21">
        <v>1</v>
      </c>
      <c r="D44" s="104" t="s">
        <v>13</v>
      </c>
      <c r="E44" s="21">
        <v>12</v>
      </c>
      <c r="F44" s="21">
        <v>93</v>
      </c>
      <c r="G44" s="23">
        <v>-87.1</v>
      </c>
      <c r="H44" s="21">
        <v>560</v>
      </c>
      <c r="I44" s="21">
        <v>18901</v>
      </c>
    </row>
    <row r="45" spans="1:9" ht="9.75" customHeight="1">
      <c r="A45" s="58" t="s">
        <v>41</v>
      </c>
      <c r="B45" s="109" t="s">
        <v>12</v>
      </c>
      <c r="C45" s="21" t="s">
        <v>12</v>
      </c>
      <c r="D45" s="104" t="s">
        <v>13</v>
      </c>
      <c r="E45" s="21" t="s">
        <v>12</v>
      </c>
      <c r="F45" s="21">
        <v>15</v>
      </c>
      <c r="G45" s="23" t="s">
        <v>13</v>
      </c>
      <c r="H45" s="21" t="s">
        <v>12</v>
      </c>
      <c r="I45" s="24" t="s">
        <v>12</v>
      </c>
    </row>
    <row r="46" spans="1:9" ht="9.75" customHeight="1">
      <c r="A46" s="67" t="s">
        <v>67</v>
      </c>
      <c r="B46" s="144"/>
      <c r="C46" s="142"/>
      <c r="D46" s="142"/>
      <c r="E46" s="142"/>
      <c r="F46" s="142"/>
      <c r="G46" s="142"/>
      <c r="H46" s="142"/>
      <c r="I46" s="142"/>
    </row>
    <row r="47" spans="1:9" ht="9.75" customHeight="1">
      <c r="A47" s="66" t="s">
        <v>68</v>
      </c>
      <c r="B47" s="109">
        <v>2</v>
      </c>
      <c r="C47" s="21">
        <v>2</v>
      </c>
      <c r="D47" s="104" t="s">
        <v>13</v>
      </c>
      <c r="E47" s="21">
        <v>4</v>
      </c>
      <c r="F47" s="21">
        <v>16</v>
      </c>
      <c r="G47" s="23">
        <v>-75</v>
      </c>
      <c r="H47" s="21">
        <v>4</v>
      </c>
      <c r="I47" s="21">
        <v>275</v>
      </c>
    </row>
    <row r="48" spans="1:9" ht="9.75" customHeight="1">
      <c r="A48" s="66" t="s">
        <v>69</v>
      </c>
      <c r="B48" s="109">
        <v>2</v>
      </c>
      <c r="C48" s="21">
        <v>2</v>
      </c>
      <c r="D48" s="104" t="s">
        <v>13</v>
      </c>
      <c r="E48" s="21">
        <v>4</v>
      </c>
      <c r="F48" s="21">
        <v>21</v>
      </c>
      <c r="G48" s="23">
        <v>-81</v>
      </c>
      <c r="H48" s="21">
        <v>13</v>
      </c>
      <c r="I48" s="21">
        <v>854</v>
      </c>
    </row>
    <row r="49" spans="1:9" ht="9.75" customHeight="1">
      <c r="A49" s="66" t="s">
        <v>70</v>
      </c>
      <c r="B49" s="109" t="s">
        <v>12</v>
      </c>
      <c r="C49" s="21" t="s">
        <v>12</v>
      </c>
      <c r="D49" s="104" t="s">
        <v>13</v>
      </c>
      <c r="E49" s="21" t="s">
        <v>12</v>
      </c>
      <c r="F49" s="21">
        <v>3</v>
      </c>
      <c r="G49" s="23" t="s">
        <v>13</v>
      </c>
      <c r="H49" s="21" t="s">
        <v>12</v>
      </c>
      <c r="I49" s="21" t="s">
        <v>12</v>
      </c>
    </row>
    <row r="50" spans="1:9" ht="9.75" customHeight="1">
      <c r="A50" s="66" t="s">
        <v>71</v>
      </c>
      <c r="B50" s="109">
        <v>5</v>
      </c>
      <c r="C50" s="21" t="s">
        <v>12</v>
      </c>
      <c r="D50" s="104" t="s">
        <v>13</v>
      </c>
      <c r="E50" s="21">
        <v>5</v>
      </c>
      <c r="F50" s="21">
        <v>15</v>
      </c>
      <c r="G50" s="23">
        <v>-66.7</v>
      </c>
      <c r="H50" s="21">
        <v>100</v>
      </c>
      <c r="I50" s="21">
        <v>2257</v>
      </c>
    </row>
    <row r="51" spans="1:9" ht="9.75" customHeight="1">
      <c r="A51" s="66" t="s">
        <v>72</v>
      </c>
      <c r="B51" s="109">
        <v>3</v>
      </c>
      <c r="C51" s="21" t="s">
        <v>12</v>
      </c>
      <c r="D51" s="104" t="s">
        <v>13</v>
      </c>
      <c r="E51" s="21">
        <v>3</v>
      </c>
      <c r="F51" s="21">
        <v>2</v>
      </c>
      <c r="G51" s="104">
        <v>50</v>
      </c>
      <c r="H51" s="21">
        <v>461</v>
      </c>
      <c r="I51" s="21">
        <v>15176</v>
      </c>
    </row>
    <row r="52" spans="1:9" ht="9.75" customHeight="1">
      <c r="A52" s="58" t="s">
        <v>179</v>
      </c>
      <c r="B52" s="109">
        <v>1</v>
      </c>
      <c r="C52" s="21">
        <v>3</v>
      </c>
      <c r="D52" s="104" t="s">
        <v>13</v>
      </c>
      <c r="E52" s="21">
        <v>4</v>
      </c>
      <c r="F52" s="21">
        <v>149</v>
      </c>
      <c r="G52" s="23">
        <v>-97.3</v>
      </c>
      <c r="H52" s="104" t="s">
        <v>12</v>
      </c>
      <c r="I52" s="21">
        <v>880</v>
      </c>
    </row>
    <row r="53" spans="1:9" ht="9.75" customHeight="1">
      <c r="A53" s="67" t="s">
        <v>26</v>
      </c>
      <c r="B53" s="144"/>
      <c r="C53" s="142"/>
      <c r="D53" s="142"/>
      <c r="E53" s="142"/>
      <c r="F53" s="142"/>
      <c r="G53" s="142"/>
      <c r="H53" s="142"/>
      <c r="I53" s="142"/>
    </row>
    <row r="54" spans="1:9" ht="9.75" customHeight="1">
      <c r="A54" s="58" t="s">
        <v>59</v>
      </c>
      <c r="B54" s="109">
        <v>1</v>
      </c>
      <c r="C54" s="21">
        <v>1</v>
      </c>
      <c r="D54" s="104" t="s">
        <v>13</v>
      </c>
      <c r="E54" s="21">
        <v>2</v>
      </c>
      <c r="F54" s="21">
        <v>16</v>
      </c>
      <c r="G54" s="23">
        <v>-87.5</v>
      </c>
      <c r="H54" s="21">
        <v>34</v>
      </c>
      <c r="I54" s="21">
        <v>301</v>
      </c>
    </row>
    <row r="55" spans="1:9" ht="9.75" customHeight="1">
      <c r="A55" s="58" t="s">
        <v>54</v>
      </c>
      <c r="B55" s="109">
        <v>3</v>
      </c>
      <c r="C55" s="21">
        <v>1</v>
      </c>
      <c r="D55" s="104" t="s">
        <v>13</v>
      </c>
      <c r="E55" s="21">
        <v>4</v>
      </c>
      <c r="F55" s="21">
        <v>52</v>
      </c>
      <c r="G55" s="23">
        <v>-92.3</v>
      </c>
      <c r="H55" s="21">
        <v>369</v>
      </c>
      <c r="I55" s="24">
        <v>13539</v>
      </c>
    </row>
    <row r="56" spans="1:9" ht="9.75" customHeight="1">
      <c r="A56" s="68" t="s">
        <v>153</v>
      </c>
      <c r="B56" s="109">
        <v>3</v>
      </c>
      <c r="C56" s="21">
        <v>1</v>
      </c>
      <c r="D56" s="104" t="s">
        <v>13</v>
      </c>
      <c r="E56" s="21">
        <v>4</v>
      </c>
      <c r="F56" s="21">
        <v>47</v>
      </c>
      <c r="G56" s="23">
        <v>-91.5</v>
      </c>
      <c r="H56" s="21">
        <v>369</v>
      </c>
      <c r="I56" s="24">
        <v>13539</v>
      </c>
    </row>
    <row r="57" spans="1:9" ht="9.75" customHeight="1">
      <c r="A57" s="68" t="s">
        <v>156</v>
      </c>
      <c r="B57" s="109" t="s">
        <v>12</v>
      </c>
      <c r="C57" s="21" t="s">
        <v>12</v>
      </c>
      <c r="D57" s="104" t="s">
        <v>13</v>
      </c>
      <c r="E57" s="21" t="s">
        <v>12</v>
      </c>
      <c r="F57" s="21">
        <v>1</v>
      </c>
      <c r="G57" s="23" t="s">
        <v>13</v>
      </c>
      <c r="H57" s="21" t="s">
        <v>12</v>
      </c>
      <c r="I57" s="21" t="s">
        <v>12</v>
      </c>
    </row>
    <row r="58" spans="1:9" ht="9.75" customHeight="1">
      <c r="A58" s="58" t="s">
        <v>55</v>
      </c>
      <c r="B58" s="109">
        <v>9</v>
      </c>
      <c r="C58" s="21">
        <v>5</v>
      </c>
      <c r="D58" s="104" t="s">
        <v>13</v>
      </c>
      <c r="E58" s="21">
        <v>14</v>
      </c>
      <c r="F58" s="21">
        <v>130</v>
      </c>
      <c r="G58" s="23">
        <v>-89.2</v>
      </c>
      <c r="H58" s="21">
        <v>175</v>
      </c>
      <c r="I58" s="24">
        <v>5602</v>
      </c>
    </row>
    <row r="59" spans="1:9" ht="20.100000000000001" customHeight="1">
      <c r="A59" s="96" t="s">
        <v>165</v>
      </c>
      <c r="B59" s="109">
        <v>8</v>
      </c>
      <c r="C59" s="21">
        <v>4</v>
      </c>
      <c r="D59" s="104" t="s">
        <v>13</v>
      </c>
      <c r="E59" s="21">
        <v>12</v>
      </c>
      <c r="F59" s="21">
        <v>112</v>
      </c>
      <c r="G59" s="23">
        <v>-89.3</v>
      </c>
      <c r="H59" s="21">
        <v>174</v>
      </c>
      <c r="I59" s="24">
        <v>5521</v>
      </c>
    </row>
    <row r="60" spans="1:9" ht="9.75" customHeight="1">
      <c r="A60" s="68" t="s">
        <v>154</v>
      </c>
      <c r="B60" s="109">
        <v>1</v>
      </c>
      <c r="C60" s="21">
        <v>1</v>
      </c>
      <c r="D60" s="104" t="s">
        <v>13</v>
      </c>
      <c r="E60" s="21">
        <v>2</v>
      </c>
      <c r="F60" s="21">
        <v>18</v>
      </c>
      <c r="G60" s="104">
        <v>-88.9</v>
      </c>
      <c r="H60" s="21">
        <v>1</v>
      </c>
      <c r="I60" s="21">
        <v>81</v>
      </c>
    </row>
    <row r="61" spans="1:9" ht="9.75" customHeight="1">
      <c r="A61" s="58" t="s">
        <v>56</v>
      </c>
      <c r="B61" s="109" t="s">
        <v>12</v>
      </c>
      <c r="C61" s="21" t="s">
        <v>12</v>
      </c>
      <c r="D61" s="104" t="s">
        <v>13</v>
      </c>
      <c r="E61" s="21" t="s">
        <v>12</v>
      </c>
      <c r="F61" s="21">
        <v>2</v>
      </c>
      <c r="G61" s="21" t="s">
        <v>13</v>
      </c>
      <c r="H61" s="21" t="s">
        <v>12</v>
      </c>
      <c r="I61" s="21" t="s">
        <v>12</v>
      </c>
    </row>
    <row r="62" spans="1:9" ht="9.75" customHeight="1">
      <c r="A62" s="58" t="s">
        <v>57</v>
      </c>
      <c r="B62" s="109" t="s">
        <v>12</v>
      </c>
      <c r="C62" s="21" t="s">
        <v>12</v>
      </c>
      <c r="D62" s="104" t="s">
        <v>13</v>
      </c>
      <c r="E62" s="21" t="s">
        <v>12</v>
      </c>
      <c r="F62" s="21">
        <v>1</v>
      </c>
      <c r="G62" s="21" t="s">
        <v>13</v>
      </c>
      <c r="H62" s="21" t="s">
        <v>12</v>
      </c>
      <c r="I62" s="21" t="s">
        <v>12</v>
      </c>
    </row>
    <row r="63" spans="1:9" ht="9.75" customHeight="1">
      <c r="A63" s="58" t="s">
        <v>58</v>
      </c>
      <c r="B63" s="109" t="s">
        <v>12</v>
      </c>
      <c r="C63" s="21" t="s">
        <v>12</v>
      </c>
      <c r="D63" s="104" t="s">
        <v>13</v>
      </c>
      <c r="E63" s="21" t="s">
        <v>12</v>
      </c>
      <c r="F63" s="21">
        <v>5</v>
      </c>
      <c r="G63" s="104" t="s">
        <v>13</v>
      </c>
      <c r="H63" s="21" t="s">
        <v>12</v>
      </c>
      <c r="I63" s="21" t="s">
        <v>12</v>
      </c>
    </row>
    <row r="64" spans="1:9" s="105" customFormat="1" ht="15" customHeight="1">
      <c r="A64" s="62" t="s">
        <v>158</v>
      </c>
      <c r="B64" s="110">
        <v>194</v>
      </c>
      <c r="C64" s="83">
        <v>2</v>
      </c>
      <c r="D64" s="83" t="s">
        <v>12</v>
      </c>
      <c r="E64" s="83">
        <v>196</v>
      </c>
      <c r="F64" s="83">
        <v>1370</v>
      </c>
      <c r="G64" s="84">
        <v>-85.7</v>
      </c>
      <c r="H64" s="85" t="s">
        <v>13</v>
      </c>
      <c r="I64" s="85">
        <v>13856</v>
      </c>
    </row>
    <row r="65" spans="1:18" ht="9.75" customHeight="1">
      <c r="A65" s="58" t="s">
        <v>61</v>
      </c>
      <c r="B65" s="108">
        <v>3</v>
      </c>
      <c r="C65" s="8">
        <v>1</v>
      </c>
      <c r="D65" s="104" t="s">
        <v>13</v>
      </c>
      <c r="E65" s="8">
        <v>4</v>
      </c>
      <c r="F65" s="8">
        <v>6</v>
      </c>
      <c r="G65" s="9">
        <v>-33.299999999999997</v>
      </c>
      <c r="H65" s="104" t="s">
        <v>13</v>
      </c>
      <c r="I65" s="8">
        <v>2968</v>
      </c>
    </row>
    <row r="66" spans="1:18" ht="9.75" customHeight="1">
      <c r="A66" s="66" t="s">
        <v>63</v>
      </c>
      <c r="B66" s="108">
        <v>26</v>
      </c>
      <c r="C66" s="8">
        <v>1</v>
      </c>
      <c r="D66" s="8" t="s">
        <v>12</v>
      </c>
      <c r="E66" s="8">
        <v>27</v>
      </c>
      <c r="F66" s="8">
        <v>212</v>
      </c>
      <c r="G66" s="9">
        <v>-87.3</v>
      </c>
      <c r="H66" s="104" t="s">
        <v>13</v>
      </c>
      <c r="I66" s="8">
        <v>3631</v>
      </c>
    </row>
    <row r="67" spans="1:18" ht="9.75" customHeight="1">
      <c r="A67" s="68" t="s">
        <v>159</v>
      </c>
      <c r="B67" s="108">
        <v>19</v>
      </c>
      <c r="C67" s="8">
        <v>1</v>
      </c>
      <c r="D67" s="104" t="s">
        <v>13</v>
      </c>
      <c r="E67" s="8">
        <v>20</v>
      </c>
      <c r="F67" s="8">
        <v>147</v>
      </c>
      <c r="G67" s="9">
        <v>-86.4</v>
      </c>
      <c r="H67" s="104" t="s">
        <v>13</v>
      </c>
      <c r="I67" s="8">
        <v>3365</v>
      </c>
    </row>
    <row r="68" spans="1:18" ht="9.75" customHeight="1">
      <c r="A68" s="68" t="s">
        <v>160</v>
      </c>
      <c r="B68" s="109">
        <v>7</v>
      </c>
      <c r="C68" s="8" t="s">
        <v>12</v>
      </c>
      <c r="D68" s="8" t="s">
        <v>12</v>
      </c>
      <c r="E68" s="21">
        <v>7</v>
      </c>
      <c r="F68" s="8">
        <v>65</v>
      </c>
      <c r="G68" s="23">
        <v>-89.2</v>
      </c>
      <c r="H68" s="104" t="s">
        <v>13</v>
      </c>
      <c r="I68" s="21">
        <v>266</v>
      </c>
    </row>
    <row r="69" spans="1:18" ht="9.75" customHeight="1">
      <c r="A69" s="58" t="s">
        <v>60</v>
      </c>
      <c r="B69" s="108">
        <v>165</v>
      </c>
      <c r="C69" s="8" t="s">
        <v>12</v>
      </c>
      <c r="D69" s="8" t="s">
        <v>12</v>
      </c>
      <c r="E69" s="8">
        <v>165</v>
      </c>
      <c r="F69" s="8">
        <v>1122</v>
      </c>
      <c r="G69" s="9">
        <v>-85.3</v>
      </c>
      <c r="H69" s="104" t="s">
        <v>13</v>
      </c>
      <c r="I69" s="8">
        <v>7257</v>
      </c>
    </row>
    <row r="70" spans="1:18" ht="9.75" customHeight="1">
      <c r="A70" s="66" t="s">
        <v>64</v>
      </c>
      <c r="B70" s="108" t="s">
        <v>12</v>
      </c>
      <c r="C70" s="21" t="s">
        <v>12</v>
      </c>
      <c r="D70" s="104" t="s">
        <v>13</v>
      </c>
      <c r="E70" s="21" t="s">
        <v>12</v>
      </c>
      <c r="F70" s="8">
        <v>30</v>
      </c>
      <c r="G70" s="9" t="s">
        <v>13</v>
      </c>
      <c r="H70" s="104" t="s">
        <v>13</v>
      </c>
      <c r="I70" s="135" t="s">
        <v>12</v>
      </c>
    </row>
    <row r="71" spans="1:18" s="6" customFormat="1" ht="3.95" customHeight="1">
      <c r="A71" s="69" t="s">
        <v>131</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106" t="s">
        <v>28</v>
      </c>
      <c r="B72" s="103"/>
      <c r="C72" s="103"/>
      <c r="D72" s="103"/>
      <c r="E72" s="103"/>
      <c r="F72" s="103"/>
      <c r="G72" s="103"/>
      <c r="H72" s="103"/>
      <c r="I72" s="103"/>
    </row>
    <row r="73" spans="1:18" ht="9.75" customHeight="1">
      <c r="A73" s="75" t="s">
        <v>75</v>
      </c>
      <c r="B73" s="103"/>
      <c r="C73" s="103"/>
      <c r="D73" s="103"/>
      <c r="E73" s="103"/>
      <c r="F73" s="103"/>
      <c r="G73" s="103"/>
      <c r="H73" s="103"/>
      <c r="I73" s="103"/>
    </row>
  </sheetData>
  <mergeCells count="8">
    <mergeCell ref="G2:G3"/>
    <mergeCell ref="H2:H3"/>
    <mergeCell ref="I2:I3"/>
    <mergeCell ref="A1:I1"/>
    <mergeCell ref="B4:F4"/>
    <mergeCell ref="A2:A4"/>
    <mergeCell ref="B2:E2"/>
    <mergeCell ref="F2:F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D62"/>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55" t="s">
        <v>183</v>
      </c>
      <c r="B1" s="155"/>
      <c r="C1" s="155"/>
      <c r="D1" s="155"/>
      <c r="E1" s="155"/>
      <c r="F1" s="155"/>
      <c r="G1" s="155"/>
      <c r="H1" s="155"/>
      <c r="I1" s="155"/>
      <c r="J1" s="119" t="s">
        <v>77</v>
      </c>
      <c r="K1" s="28"/>
    </row>
    <row r="2" spans="1:11" ht="12" customHeight="1">
      <c r="A2" s="185" t="s">
        <v>6</v>
      </c>
      <c r="B2" s="159" t="s">
        <v>21</v>
      </c>
      <c r="C2" s="159"/>
      <c r="D2" s="159"/>
      <c r="E2" s="159"/>
      <c r="F2" s="153" t="s">
        <v>175</v>
      </c>
      <c r="G2" s="153" t="s">
        <v>176</v>
      </c>
      <c r="H2" s="153" t="s">
        <v>66</v>
      </c>
      <c r="I2" s="154" t="s">
        <v>10</v>
      </c>
    </row>
    <row r="3" spans="1:11" ht="36" customHeight="1">
      <c r="A3" s="185"/>
      <c r="B3" s="90" t="s">
        <v>22</v>
      </c>
      <c r="C3" s="90" t="s">
        <v>45</v>
      </c>
      <c r="D3" s="88" t="s">
        <v>174</v>
      </c>
      <c r="E3" s="90" t="s">
        <v>5</v>
      </c>
      <c r="F3" s="153"/>
      <c r="G3" s="159"/>
      <c r="H3" s="153"/>
      <c r="I3" s="154"/>
    </row>
    <row r="4" spans="1:11" ht="12" customHeight="1">
      <c r="A4" s="185"/>
      <c r="B4" s="159" t="s">
        <v>20</v>
      </c>
      <c r="C4" s="159"/>
      <c r="D4" s="159"/>
      <c r="E4" s="159"/>
      <c r="F4" s="159"/>
      <c r="G4" s="90" t="s">
        <v>23</v>
      </c>
      <c r="H4" s="90" t="s">
        <v>20</v>
      </c>
      <c r="I4" s="89" t="s">
        <v>7</v>
      </c>
    </row>
    <row r="5" spans="1:11" ht="15" customHeight="1">
      <c r="A5" s="7" t="s">
        <v>11</v>
      </c>
      <c r="B5" s="114" t="s">
        <v>14</v>
      </c>
      <c r="C5" s="113"/>
      <c r="D5" s="113"/>
      <c r="E5" s="113"/>
      <c r="F5" s="113"/>
      <c r="G5" s="113"/>
      <c r="H5" s="113"/>
      <c r="I5" s="113"/>
    </row>
    <row r="6" spans="1:11" ht="9.9499999999999993" customHeight="1">
      <c r="A6" s="115" t="s">
        <v>166</v>
      </c>
      <c r="B6" s="8">
        <v>1338</v>
      </c>
      <c r="C6" s="8">
        <v>97</v>
      </c>
      <c r="D6" s="8">
        <v>18</v>
      </c>
      <c r="E6" s="8">
        <v>1453</v>
      </c>
      <c r="F6" s="8">
        <v>1576</v>
      </c>
      <c r="G6" s="9">
        <v>-7.8</v>
      </c>
      <c r="H6" s="8">
        <v>1484</v>
      </c>
      <c r="I6" s="10">
        <v>4518300</v>
      </c>
    </row>
    <row r="7" spans="1:11" ht="9.9499999999999993" customHeight="1">
      <c r="A7" s="116" t="s">
        <v>167</v>
      </c>
      <c r="B7" s="8">
        <v>148</v>
      </c>
      <c r="C7" s="8">
        <v>12</v>
      </c>
      <c r="D7" s="8">
        <v>1</v>
      </c>
      <c r="E7" s="8">
        <v>161</v>
      </c>
      <c r="F7" s="8">
        <v>103</v>
      </c>
      <c r="G7" s="9">
        <v>56.3</v>
      </c>
      <c r="H7" s="8">
        <v>420</v>
      </c>
      <c r="I7" s="8">
        <v>1351378</v>
      </c>
    </row>
    <row r="8" spans="1:11" ht="9.9499999999999993" customHeight="1">
      <c r="A8" s="116" t="s">
        <v>168</v>
      </c>
      <c r="B8" s="8">
        <v>140</v>
      </c>
      <c r="C8" s="8">
        <v>8</v>
      </c>
      <c r="D8" s="8">
        <v>2</v>
      </c>
      <c r="E8" s="8">
        <v>150</v>
      </c>
      <c r="F8" s="8">
        <v>142</v>
      </c>
      <c r="G8" s="9">
        <v>5.6</v>
      </c>
      <c r="H8" s="8">
        <v>160</v>
      </c>
      <c r="I8" s="8">
        <v>2759607</v>
      </c>
    </row>
    <row r="9" spans="1:11" ht="9.9499999999999993" customHeight="1">
      <c r="A9" s="116" t="s">
        <v>15</v>
      </c>
      <c r="B9" s="8">
        <v>105</v>
      </c>
      <c r="C9" s="8">
        <v>14</v>
      </c>
      <c r="D9" s="8" t="s">
        <v>12</v>
      </c>
      <c r="E9" s="8">
        <v>119</v>
      </c>
      <c r="F9" s="8">
        <v>174</v>
      </c>
      <c r="G9" s="9">
        <v>-31.6</v>
      </c>
      <c r="H9" s="8">
        <v>36</v>
      </c>
      <c r="I9" s="8">
        <v>52053</v>
      </c>
    </row>
    <row r="10" spans="1:11" ht="9.9499999999999993" customHeight="1">
      <c r="A10" s="116" t="s">
        <v>16</v>
      </c>
      <c r="B10" s="8">
        <v>132</v>
      </c>
      <c r="C10" s="8">
        <v>10</v>
      </c>
      <c r="D10" s="8">
        <v>4</v>
      </c>
      <c r="E10" s="8">
        <v>146</v>
      </c>
      <c r="F10" s="8">
        <v>111</v>
      </c>
      <c r="G10" s="9">
        <v>31.5</v>
      </c>
      <c r="H10" s="8">
        <v>96</v>
      </c>
      <c r="I10" s="8">
        <v>21749</v>
      </c>
    </row>
    <row r="11" spans="1:11" ht="9.9499999999999993" customHeight="1">
      <c r="A11" s="116" t="s">
        <v>17</v>
      </c>
      <c r="B11" s="8">
        <v>87</v>
      </c>
      <c r="C11" s="8">
        <v>4</v>
      </c>
      <c r="D11" s="8">
        <v>2</v>
      </c>
      <c r="E11" s="8">
        <v>93</v>
      </c>
      <c r="F11" s="8">
        <v>124</v>
      </c>
      <c r="G11" s="9">
        <v>-25</v>
      </c>
      <c r="H11" s="8">
        <v>58</v>
      </c>
      <c r="I11" s="8">
        <v>26882</v>
      </c>
    </row>
    <row r="12" spans="1:11" ht="9.9499999999999993" customHeight="1">
      <c r="A12" s="116" t="s">
        <v>18</v>
      </c>
      <c r="B12" s="8">
        <v>135</v>
      </c>
      <c r="C12" s="8">
        <v>7</v>
      </c>
      <c r="D12" s="8">
        <v>1</v>
      </c>
      <c r="E12" s="8">
        <v>143</v>
      </c>
      <c r="F12" s="8">
        <v>147</v>
      </c>
      <c r="G12" s="9">
        <v>-2.7</v>
      </c>
      <c r="H12" s="8">
        <v>41</v>
      </c>
      <c r="I12" s="10">
        <v>25640</v>
      </c>
    </row>
    <row r="13" spans="1:11" ht="9.9499999999999993" customHeight="1">
      <c r="A13" s="116" t="s">
        <v>19</v>
      </c>
      <c r="B13" s="8">
        <v>100</v>
      </c>
      <c r="C13" s="8">
        <v>7</v>
      </c>
      <c r="D13" s="8" t="s">
        <v>12</v>
      </c>
      <c r="E13" s="8">
        <v>107</v>
      </c>
      <c r="F13" s="8">
        <v>107</v>
      </c>
      <c r="G13" s="9">
        <v>0</v>
      </c>
      <c r="H13" s="8">
        <v>151</v>
      </c>
      <c r="I13" s="8">
        <v>24089</v>
      </c>
    </row>
    <row r="14" spans="1:11" ht="9.9499999999999993" customHeight="1">
      <c r="A14" s="116" t="s">
        <v>169</v>
      </c>
      <c r="B14" s="8">
        <v>98</v>
      </c>
      <c r="C14" s="8">
        <v>4</v>
      </c>
      <c r="D14" s="8">
        <v>1</v>
      </c>
      <c r="E14" s="8">
        <v>103</v>
      </c>
      <c r="F14" s="8">
        <v>123</v>
      </c>
      <c r="G14" s="9">
        <v>-16.3</v>
      </c>
      <c r="H14" s="8">
        <v>297</v>
      </c>
      <c r="I14" s="8">
        <v>24822</v>
      </c>
    </row>
    <row r="15" spans="1:11" ht="9.9499999999999993" customHeight="1">
      <c r="A15" s="116" t="s">
        <v>170</v>
      </c>
      <c r="B15" s="8">
        <v>129</v>
      </c>
      <c r="C15" s="8">
        <v>5</v>
      </c>
      <c r="D15" s="8">
        <v>2</v>
      </c>
      <c r="E15" s="8">
        <v>136</v>
      </c>
      <c r="F15" s="8">
        <v>119</v>
      </c>
      <c r="G15" s="9">
        <v>14.3</v>
      </c>
      <c r="H15" s="8">
        <v>197</v>
      </c>
      <c r="I15" s="8">
        <v>134646</v>
      </c>
    </row>
    <row r="16" spans="1:11" ht="9.9499999999999993" customHeight="1">
      <c r="A16" s="116" t="s">
        <v>171</v>
      </c>
      <c r="B16" s="8">
        <v>74</v>
      </c>
      <c r="C16" s="8">
        <v>7</v>
      </c>
      <c r="D16" s="8">
        <v>1</v>
      </c>
      <c r="E16" s="8">
        <v>82</v>
      </c>
      <c r="F16" s="8">
        <v>136</v>
      </c>
      <c r="G16" s="9">
        <v>-39.700000000000003</v>
      </c>
      <c r="H16" s="8">
        <v>8</v>
      </c>
      <c r="I16" s="8">
        <v>80875</v>
      </c>
    </row>
    <row r="17" spans="1:9" ht="9.9499999999999993" customHeight="1">
      <c r="A17" s="116" t="s">
        <v>172</v>
      </c>
      <c r="B17" s="8">
        <v>101</v>
      </c>
      <c r="C17" s="8">
        <v>12</v>
      </c>
      <c r="D17" s="8">
        <v>3</v>
      </c>
      <c r="E17" s="8">
        <v>116</v>
      </c>
      <c r="F17" s="8">
        <v>149</v>
      </c>
      <c r="G17" s="9">
        <v>-22.1</v>
      </c>
      <c r="H17" s="8" t="s">
        <v>12</v>
      </c>
      <c r="I17" s="10">
        <v>10332</v>
      </c>
    </row>
    <row r="18" spans="1:9" ht="9.9499999999999993" customHeight="1">
      <c r="A18" s="116" t="s">
        <v>173</v>
      </c>
      <c r="B18" s="8">
        <v>89</v>
      </c>
      <c r="C18" s="8">
        <v>7</v>
      </c>
      <c r="D18" s="8">
        <v>1</v>
      </c>
      <c r="E18" s="8">
        <v>97</v>
      </c>
      <c r="F18" s="8">
        <v>141</v>
      </c>
      <c r="G18" s="9">
        <v>-31.2</v>
      </c>
      <c r="H18" s="8">
        <v>20</v>
      </c>
      <c r="I18" s="8">
        <v>6227</v>
      </c>
    </row>
    <row r="19" spans="1:9" ht="15" customHeight="1">
      <c r="A19" s="7" t="s">
        <v>11</v>
      </c>
      <c r="B19" s="74" t="s">
        <v>8</v>
      </c>
      <c r="C19" s="55"/>
      <c r="D19" s="55"/>
      <c r="E19" s="55"/>
      <c r="F19" s="55"/>
      <c r="G19" s="55"/>
      <c r="H19" s="55"/>
      <c r="I19" s="55"/>
    </row>
    <row r="20" spans="1:9" ht="9.9499999999999993" customHeight="1">
      <c r="A20" s="115" t="s">
        <v>166</v>
      </c>
      <c r="B20" s="8">
        <v>168</v>
      </c>
      <c r="C20" s="8">
        <v>63</v>
      </c>
      <c r="D20" s="24" t="s">
        <v>13</v>
      </c>
      <c r="E20" s="8">
        <v>231</v>
      </c>
      <c r="F20" s="8">
        <v>206</v>
      </c>
      <c r="G20" s="9">
        <v>12.1</v>
      </c>
      <c r="H20" s="8">
        <v>1484</v>
      </c>
      <c r="I20" s="10">
        <v>4461000</v>
      </c>
    </row>
    <row r="21" spans="1:9" ht="9.9499999999999993" customHeight="1">
      <c r="A21" s="116" t="s">
        <v>167</v>
      </c>
      <c r="B21" s="8">
        <v>14</v>
      </c>
      <c r="C21" s="8">
        <v>9</v>
      </c>
      <c r="D21" s="10" t="s">
        <v>13</v>
      </c>
      <c r="E21" s="8">
        <v>23</v>
      </c>
      <c r="F21" s="8">
        <v>12</v>
      </c>
      <c r="G21" s="9">
        <v>91.7</v>
      </c>
      <c r="H21" s="8">
        <v>420</v>
      </c>
      <c r="I21" s="8">
        <v>1342625</v>
      </c>
    </row>
    <row r="22" spans="1:9" ht="9.9499999999999993" customHeight="1">
      <c r="A22" s="116" t="s">
        <v>168</v>
      </c>
      <c r="B22" s="8">
        <v>25</v>
      </c>
      <c r="C22" s="8">
        <v>5</v>
      </c>
      <c r="D22" s="10" t="s">
        <v>13</v>
      </c>
      <c r="E22" s="8">
        <v>30</v>
      </c>
      <c r="F22" s="8">
        <v>16</v>
      </c>
      <c r="G22" s="9">
        <v>87.5</v>
      </c>
      <c r="H22" s="8">
        <v>160</v>
      </c>
      <c r="I22" s="8">
        <v>2750773</v>
      </c>
    </row>
    <row r="23" spans="1:9" ht="9.9499999999999993" customHeight="1">
      <c r="A23" s="116" t="s">
        <v>15</v>
      </c>
      <c r="B23" s="8">
        <v>14</v>
      </c>
      <c r="C23" s="8">
        <v>8</v>
      </c>
      <c r="D23" s="10" t="s">
        <v>13</v>
      </c>
      <c r="E23" s="8">
        <v>22</v>
      </c>
      <c r="F23" s="8">
        <v>19</v>
      </c>
      <c r="G23" s="9">
        <v>15.8</v>
      </c>
      <c r="H23" s="8">
        <v>36</v>
      </c>
      <c r="I23" s="8">
        <v>48312</v>
      </c>
    </row>
    <row r="24" spans="1:9" ht="9.9499999999999993" customHeight="1">
      <c r="A24" s="116" t="s">
        <v>16</v>
      </c>
      <c r="B24" s="8">
        <v>21</v>
      </c>
      <c r="C24" s="8">
        <v>5</v>
      </c>
      <c r="D24" s="10" t="s">
        <v>13</v>
      </c>
      <c r="E24" s="8">
        <v>26</v>
      </c>
      <c r="F24" s="8">
        <v>16</v>
      </c>
      <c r="G24" s="9">
        <v>62.5</v>
      </c>
      <c r="H24" s="8">
        <v>96</v>
      </c>
      <c r="I24" s="8">
        <v>17259</v>
      </c>
    </row>
    <row r="25" spans="1:9" ht="9.9499999999999993" customHeight="1">
      <c r="A25" s="116" t="s">
        <v>17</v>
      </c>
      <c r="B25" s="8">
        <v>11</v>
      </c>
      <c r="C25" s="8">
        <v>2</v>
      </c>
      <c r="D25" s="10" t="s">
        <v>13</v>
      </c>
      <c r="E25" s="8">
        <v>13</v>
      </c>
      <c r="F25" s="8">
        <v>22</v>
      </c>
      <c r="G25" s="9">
        <v>-40.9</v>
      </c>
      <c r="H25" s="8">
        <v>58</v>
      </c>
      <c r="I25" s="8">
        <v>24194</v>
      </c>
    </row>
    <row r="26" spans="1:9" ht="9.9499999999999993" customHeight="1">
      <c r="A26" s="116" t="s">
        <v>18</v>
      </c>
      <c r="B26" s="8">
        <v>12</v>
      </c>
      <c r="C26" s="8">
        <v>3</v>
      </c>
      <c r="D26" s="10" t="s">
        <v>13</v>
      </c>
      <c r="E26" s="8">
        <v>15</v>
      </c>
      <c r="F26" s="8">
        <v>19</v>
      </c>
      <c r="G26" s="9">
        <v>-21.1</v>
      </c>
      <c r="H26" s="8">
        <v>41</v>
      </c>
      <c r="I26" s="10">
        <v>19367</v>
      </c>
    </row>
    <row r="27" spans="1:9" ht="9.9499999999999993" customHeight="1">
      <c r="A27" s="116" t="s">
        <v>19</v>
      </c>
      <c r="B27" s="8">
        <v>21</v>
      </c>
      <c r="C27" s="8">
        <v>5</v>
      </c>
      <c r="D27" s="10" t="s">
        <v>13</v>
      </c>
      <c r="E27" s="8">
        <v>26</v>
      </c>
      <c r="F27" s="8">
        <v>8</v>
      </c>
      <c r="G27" s="9">
        <v>225</v>
      </c>
      <c r="H27" s="8">
        <v>151</v>
      </c>
      <c r="I27" s="8">
        <v>20765</v>
      </c>
    </row>
    <row r="28" spans="1:9" ht="9.9499999999999993" customHeight="1">
      <c r="A28" s="116" t="s">
        <v>169</v>
      </c>
      <c r="B28" s="8">
        <v>13</v>
      </c>
      <c r="C28" s="8">
        <v>1</v>
      </c>
      <c r="D28" s="10" t="s">
        <v>13</v>
      </c>
      <c r="E28" s="8">
        <v>14</v>
      </c>
      <c r="F28" s="8">
        <v>18</v>
      </c>
      <c r="G28" s="9">
        <v>-22.2</v>
      </c>
      <c r="H28" s="8">
        <v>297</v>
      </c>
      <c r="I28" s="8">
        <v>21803</v>
      </c>
    </row>
    <row r="29" spans="1:9" ht="9.9499999999999993" customHeight="1">
      <c r="A29" s="116" t="s">
        <v>170</v>
      </c>
      <c r="B29" s="8">
        <v>17</v>
      </c>
      <c r="C29" s="8">
        <v>4</v>
      </c>
      <c r="D29" s="10" t="s">
        <v>13</v>
      </c>
      <c r="E29" s="8">
        <v>21</v>
      </c>
      <c r="F29" s="8">
        <v>20</v>
      </c>
      <c r="G29" s="9">
        <v>5</v>
      </c>
      <c r="H29" s="8">
        <v>197</v>
      </c>
      <c r="I29" s="8">
        <v>129770</v>
      </c>
    </row>
    <row r="30" spans="1:9" ht="9.9499999999999993" customHeight="1">
      <c r="A30" s="116" t="s">
        <v>171</v>
      </c>
      <c r="B30" s="8">
        <v>4</v>
      </c>
      <c r="C30" s="8">
        <v>6</v>
      </c>
      <c r="D30" s="10" t="s">
        <v>13</v>
      </c>
      <c r="E30" s="8">
        <v>10</v>
      </c>
      <c r="F30" s="8">
        <v>17</v>
      </c>
      <c r="G30" s="9">
        <v>-41.2</v>
      </c>
      <c r="H30" s="8">
        <v>8</v>
      </c>
      <c r="I30" s="8">
        <v>77994</v>
      </c>
    </row>
    <row r="31" spans="1:9" ht="9.9499999999999993" customHeight="1">
      <c r="A31" s="116" t="s">
        <v>172</v>
      </c>
      <c r="B31" s="8">
        <v>6</v>
      </c>
      <c r="C31" s="8">
        <v>11</v>
      </c>
      <c r="D31" s="10" t="s">
        <v>13</v>
      </c>
      <c r="E31" s="8">
        <v>17</v>
      </c>
      <c r="F31" s="8">
        <v>22</v>
      </c>
      <c r="G31" s="9">
        <v>-22.7</v>
      </c>
      <c r="H31" s="8" t="s">
        <v>12</v>
      </c>
      <c r="I31" s="10">
        <v>5352</v>
      </c>
    </row>
    <row r="32" spans="1:9" ht="9.9499999999999993" customHeight="1">
      <c r="A32" s="116" t="s">
        <v>173</v>
      </c>
      <c r="B32" s="8">
        <v>10</v>
      </c>
      <c r="C32" s="8">
        <v>4</v>
      </c>
      <c r="D32" s="10" t="s">
        <v>13</v>
      </c>
      <c r="E32" s="8">
        <v>14</v>
      </c>
      <c r="F32" s="8">
        <v>17</v>
      </c>
      <c r="G32" s="9">
        <v>-17.600000000000001</v>
      </c>
      <c r="H32" s="8">
        <v>20</v>
      </c>
      <c r="I32" s="8">
        <v>2786</v>
      </c>
    </row>
    <row r="33" spans="1:30" ht="15" customHeight="1">
      <c r="A33" s="7" t="s">
        <v>11</v>
      </c>
      <c r="B33" s="74" t="s">
        <v>9</v>
      </c>
      <c r="C33" s="55"/>
      <c r="D33" s="55"/>
      <c r="E33" s="55"/>
      <c r="F33" s="55"/>
      <c r="G33" s="55"/>
      <c r="H33" s="55"/>
      <c r="I33" s="55"/>
    </row>
    <row r="34" spans="1:30" ht="9.9499999999999993" customHeight="1">
      <c r="A34" s="115" t="s">
        <v>166</v>
      </c>
      <c r="B34" s="8">
        <v>975</v>
      </c>
      <c r="C34" s="8">
        <v>3</v>
      </c>
      <c r="D34" s="8">
        <v>18</v>
      </c>
      <c r="E34" s="8">
        <v>996</v>
      </c>
      <c r="F34" s="8">
        <v>1122</v>
      </c>
      <c r="G34" s="9">
        <v>-11.2</v>
      </c>
      <c r="H34" s="10" t="s">
        <v>13</v>
      </c>
      <c r="I34" s="8">
        <v>32161</v>
      </c>
    </row>
    <row r="35" spans="1:30" ht="9.9499999999999993" customHeight="1">
      <c r="A35" s="116" t="s">
        <v>167</v>
      </c>
      <c r="B35" s="8">
        <v>108</v>
      </c>
      <c r="C35" s="8" t="s">
        <v>12</v>
      </c>
      <c r="D35" s="8">
        <v>1</v>
      </c>
      <c r="E35" s="8">
        <v>109</v>
      </c>
      <c r="F35" s="8">
        <v>74</v>
      </c>
      <c r="G35" s="9">
        <v>47.3</v>
      </c>
      <c r="H35" s="10" t="s">
        <v>13</v>
      </c>
      <c r="I35" s="8">
        <v>5590</v>
      </c>
    </row>
    <row r="36" spans="1:30" ht="9.9499999999999993" customHeight="1">
      <c r="A36" s="116" t="s">
        <v>168</v>
      </c>
      <c r="B36" s="8">
        <v>98</v>
      </c>
      <c r="C36" s="8" t="s">
        <v>12</v>
      </c>
      <c r="D36" s="8">
        <v>2</v>
      </c>
      <c r="E36" s="8">
        <v>100</v>
      </c>
      <c r="F36" s="8">
        <v>109</v>
      </c>
      <c r="G36" s="9">
        <v>-8.3000000000000007</v>
      </c>
      <c r="H36" s="10" t="s">
        <v>13</v>
      </c>
      <c r="I36" s="8">
        <v>3567</v>
      </c>
    </row>
    <row r="37" spans="1:30" ht="9.9499999999999993" customHeight="1">
      <c r="A37" s="116" t="s">
        <v>15</v>
      </c>
      <c r="B37" s="8">
        <v>73</v>
      </c>
      <c r="C37" s="8">
        <v>2</v>
      </c>
      <c r="D37" s="8" t="s">
        <v>12</v>
      </c>
      <c r="E37" s="8">
        <v>75</v>
      </c>
      <c r="F37" s="8">
        <v>126</v>
      </c>
      <c r="G37" s="9">
        <v>-40.5</v>
      </c>
      <c r="H37" s="10" t="s">
        <v>13</v>
      </c>
      <c r="I37" s="8">
        <v>2028</v>
      </c>
    </row>
    <row r="38" spans="1:30" ht="9.9499999999999993" customHeight="1">
      <c r="A38" s="116" t="s">
        <v>16</v>
      </c>
      <c r="B38" s="8">
        <v>100</v>
      </c>
      <c r="C38" s="8" t="s">
        <v>12</v>
      </c>
      <c r="D38" s="8">
        <v>4</v>
      </c>
      <c r="E38" s="8">
        <v>104</v>
      </c>
      <c r="F38" s="8">
        <v>78</v>
      </c>
      <c r="G38" s="9">
        <v>33.299999999999997</v>
      </c>
      <c r="H38" s="10" t="s">
        <v>13</v>
      </c>
      <c r="I38" s="8">
        <v>2751</v>
      </c>
    </row>
    <row r="39" spans="1:30" ht="9.9499999999999993" customHeight="1">
      <c r="A39" s="116" t="s">
        <v>17</v>
      </c>
      <c r="B39" s="8">
        <v>60</v>
      </c>
      <c r="C39" s="8">
        <v>1</v>
      </c>
      <c r="D39" s="8">
        <v>2</v>
      </c>
      <c r="E39" s="8">
        <v>63</v>
      </c>
      <c r="F39" s="8">
        <v>81</v>
      </c>
      <c r="G39" s="9">
        <v>-22.2</v>
      </c>
      <c r="H39" s="10" t="s">
        <v>13</v>
      </c>
      <c r="I39" s="8">
        <v>1572</v>
      </c>
    </row>
    <row r="40" spans="1:30" ht="9.9499999999999993" customHeight="1">
      <c r="A40" s="116" t="s">
        <v>18</v>
      </c>
      <c r="B40" s="8">
        <v>107</v>
      </c>
      <c r="C40" s="8" t="s">
        <v>12</v>
      </c>
      <c r="D40" s="8">
        <v>1</v>
      </c>
      <c r="E40" s="8">
        <v>108</v>
      </c>
      <c r="F40" s="8">
        <v>112</v>
      </c>
      <c r="G40" s="9">
        <v>-3.6</v>
      </c>
      <c r="H40" s="10" t="s">
        <v>13</v>
      </c>
      <c r="I40" s="8">
        <v>3960</v>
      </c>
    </row>
    <row r="41" spans="1:30" ht="9.9499999999999993" customHeight="1">
      <c r="A41" s="116" t="s">
        <v>19</v>
      </c>
      <c r="B41" s="8">
        <v>69</v>
      </c>
      <c r="C41" s="8" t="s">
        <v>12</v>
      </c>
      <c r="D41" s="8" t="s">
        <v>12</v>
      </c>
      <c r="E41" s="8">
        <v>69</v>
      </c>
      <c r="F41" s="8">
        <v>81</v>
      </c>
      <c r="G41" s="9">
        <v>-14.8</v>
      </c>
      <c r="H41" s="10" t="s">
        <v>13</v>
      </c>
      <c r="I41" s="8">
        <v>2144</v>
      </c>
    </row>
    <row r="42" spans="1:30" ht="9.9499999999999993" customHeight="1">
      <c r="A42" s="116" t="s">
        <v>169</v>
      </c>
      <c r="B42" s="8">
        <v>70</v>
      </c>
      <c r="C42" s="8" t="s">
        <v>12</v>
      </c>
      <c r="D42" s="8">
        <v>1</v>
      </c>
      <c r="E42" s="8">
        <v>71</v>
      </c>
      <c r="F42" s="8">
        <v>72</v>
      </c>
      <c r="G42" s="9">
        <v>-1.4</v>
      </c>
      <c r="H42" s="10" t="s">
        <v>13</v>
      </c>
      <c r="I42" s="8">
        <v>1660</v>
      </c>
    </row>
    <row r="43" spans="1:30" ht="9.9499999999999993" customHeight="1">
      <c r="A43" s="116" t="s">
        <v>170</v>
      </c>
      <c r="B43" s="8">
        <v>92</v>
      </c>
      <c r="C43" s="8" t="s">
        <v>12</v>
      </c>
      <c r="D43" s="8">
        <v>2</v>
      </c>
      <c r="E43" s="8">
        <v>94</v>
      </c>
      <c r="F43" s="8">
        <v>83</v>
      </c>
      <c r="G43" s="9">
        <v>13.3</v>
      </c>
      <c r="H43" s="10" t="s">
        <v>13</v>
      </c>
      <c r="I43" s="8">
        <v>3219</v>
      </c>
    </row>
    <row r="44" spans="1:30" ht="9.9499999999999993" customHeight="1">
      <c r="A44" s="116" t="s">
        <v>171</v>
      </c>
      <c r="B44" s="8">
        <v>55</v>
      </c>
      <c r="C44" s="8" t="s">
        <v>12</v>
      </c>
      <c r="D44" s="8">
        <v>1</v>
      </c>
      <c r="E44" s="8">
        <v>56</v>
      </c>
      <c r="F44" s="8">
        <v>102</v>
      </c>
      <c r="G44" s="9">
        <v>-45.1</v>
      </c>
      <c r="H44" s="10" t="s">
        <v>13</v>
      </c>
      <c r="I44" s="8">
        <v>1355</v>
      </c>
      <c r="R44" s="2"/>
    </row>
    <row r="45" spans="1:30" ht="9.9499999999999993" customHeight="1">
      <c r="A45" s="116" t="s">
        <v>172</v>
      </c>
      <c r="B45" s="8">
        <v>76</v>
      </c>
      <c r="C45" s="8" t="s">
        <v>12</v>
      </c>
      <c r="D45" s="8">
        <v>3</v>
      </c>
      <c r="E45" s="8">
        <v>79</v>
      </c>
      <c r="F45" s="8">
        <v>106</v>
      </c>
      <c r="G45" s="9">
        <v>-25.5</v>
      </c>
      <c r="H45" s="10" t="s">
        <v>13</v>
      </c>
      <c r="I45" s="8">
        <v>2248</v>
      </c>
      <c r="R45" s="3"/>
      <c r="S45" s="2"/>
      <c r="T45" s="1"/>
      <c r="U45" s="1"/>
      <c r="V45" s="1"/>
      <c r="W45" s="1"/>
      <c r="X45" s="1"/>
      <c r="Y45" s="2"/>
      <c r="Z45" s="2"/>
      <c r="AA45" s="1"/>
      <c r="AB45" s="1"/>
      <c r="AC45" s="1"/>
      <c r="AD45" s="1"/>
    </row>
    <row r="46" spans="1:30" ht="9.9499999999999993" customHeight="1">
      <c r="A46" s="116" t="s">
        <v>173</v>
      </c>
      <c r="B46" s="8">
        <v>67</v>
      </c>
      <c r="C46" s="8" t="s">
        <v>12</v>
      </c>
      <c r="D46" s="8">
        <v>1</v>
      </c>
      <c r="E46" s="8">
        <v>68</v>
      </c>
      <c r="F46" s="8">
        <v>98</v>
      </c>
      <c r="G46" s="9">
        <v>-30.6</v>
      </c>
      <c r="H46" s="10" t="s">
        <v>13</v>
      </c>
      <c r="I46" s="8">
        <v>2067</v>
      </c>
      <c r="R46" s="3"/>
      <c r="S46" s="2"/>
      <c r="T46" s="1"/>
      <c r="U46" s="1"/>
      <c r="V46" s="1"/>
      <c r="W46" s="1"/>
      <c r="X46" s="1"/>
      <c r="Y46" s="2"/>
      <c r="Z46" s="2"/>
      <c r="AA46" s="1"/>
      <c r="AB46" s="1"/>
      <c r="AC46" s="1"/>
      <c r="AD46" s="1"/>
    </row>
    <row r="47" spans="1:30" ht="12.75">
      <c r="A47" s="7" t="s">
        <v>11</v>
      </c>
      <c r="B47" s="7" t="s">
        <v>11</v>
      </c>
      <c r="C47" s="7" t="s">
        <v>11</v>
      </c>
      <c r="D47" s="7" t="s">
        <v>11</v>
      </c>
      <c r="E47" s="7" t="s">
        <v>11</v>
      </c>
      <c r="F47" s="184"/>
      <c r="G47" s="184"/>
      <c r="H47" s="184"/>
      <c r="I47" s="184"/>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U1_Deckblatt!Druckbereich</vt:lpstr>
      <vt:lpstr>U2_Zeichenerklärung_Impress!Druckbereich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cp:lastModifiedBy>
  <cp:lastPrinted>2019-04-03T07:25:33Z</cp:lastPrinted>
  <dcterms:created xsi:type="dcterms:W3CDTF">2006-02-06T14:04:17Z</dcterms:created>
  <dcterms:modified xsi:type="dcterms:W3CDTF">2019-04-03T07:57:16Z</dcterms:modified>
</cp:coreProperties>
</file>